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2240" activeTab="2"/>
  </bookViews>
  <sheets>
    <sheet name="Tipologia contrattuale" sheetId="1" r:id="rId1"/>
    <sheet name="Qualifiche_ISTAT" sheetId="2" r:id="rId2"/>
    <sheet name="Settori_ATECO" sheetId="3" r:id="rId3"/>
  </sheets>
  <calcPr calcId="125725"/>
</workbook>
</file>

<file path=xl/calcChain.xml><?xml version="1.0" encoding="utf-8"?>
<calcChain xmlns="http://schemas.openxmlformats.org/spreadsheetml/2006/main">
  <c r="D26" i="3"/>
  <c r="E26"/>
  <c r="C26"/>
  <c r="D25" i="2"/>
  <c r="E25"/>
  <c r="C25"/>
  <c r="D10" i="1"/>
  <c r="E10"/>
  <c r="C10"/>
</calcChain>
</file>

<file path=xl/sharedStrings.xml><?xml version="1.0" encoding="utf-8"?>
<sst xmlns="http://schemas.openxmlformats.org/spreadsheetml/2006/main" count="141" uniqueCount="114">
  <si>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</si>
  <si>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</si>
  <si>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</si>
  <si>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</si>
  <si>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</si>
  <si>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</si>
  <si>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</si>
  <si>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</si>
  <si>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</si>
  <si>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</si>
  <si>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</si>
  <si>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</si>
  <si>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</si>
  <si>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</si>
  <si>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</si>
  <si>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</si>
  <si>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</si>
  <si>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</si>
  <si>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</si>
  <si>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</si>
  <si>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</si>
  <si>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</si>
  <si>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cod_cruscotto = 14443</t>
  </si>
  <si>
    <t>CHIMICA E TECNOLOGIA FARMACEUTICHE - LM-13 c.u.</t>
  </si>
  <si>
    <t>Altro</t>
  </si>
  <si>
    <t>CODICE PROFESSIONE (Classificazione CP ISTAT 2011)</t>
  </si>
  <si>
    <t>DESCRIZIONE PROFESSIONE (Classificazione CP ISTAT 2011)</t>
  </si>
  <si>
    <t>2.3.1.5.0</t>
  </si>
  <si>
    <t>Farmacisti</t>
  </si>
  <si>
    <t>5.1.2.2.0</t>
  </si>
  <si>
    <t>Commessi delle vendite al minuto</t>
  </si>
  <si>
    <t>2.6.2.1.4</t>
  </si>
  <si>
    <t>Ricercatori e tecnici laureati nelle scienze della terra</t>
  </si>
  <si>
    <t>2.1.1.2.1</t>
  </si>
  <si>
    <t>Chimici e professioni assimilate</t>
  </si>
  <si>
    <t>4.1.1.1.0</t>
  </si>
  <si>
    <t>Addetti a funzioni di segreteria</t>
  </si>
  <si>
    <t>3.1.1.2.0</t>
  </si>
  <si>
    <t>Tecnici chimici</t>
  </si>
  <si>
    <t>4.4.2.1.0</t>
  </si>
  <si>
    <t>Addetti ad archivi, schedari e professioni assimilate</t>
  </si>
  <si>
    <t>4.1.1.2.0</t>
  </si>
  <si>
    <t>Addetti agli affari generali</t>
  </si>
  <si>
    <t>4.3.1.2.0</t>
  </si>
  <si>
    <t>Addetti alla gestione dei magazzini e professioni assimilate</t>
  </si>
  <si>
    <t>4.3.2.4.0</t>
  </si>
  <si>
    <t>Addetti ai servizi statistici</t>
  </si>
  <si>
    <t>3.1.8.2.0</t>
  </si>
  <si>
    <t>Tecnici della sicurezza sul lavoro</t>
  </si>
  <si>
    <t>3.3.1.1.1</t>
  </si>
  <si>
    <t>Segretari amministrativi e tecnici degli affari generali</t>
  </si>
  <si>
    <t>4.4.1.1.0</t>
  </si>
  <si>
    <t>Personale addetto a compiti di controllo, verifica e professioni assimilate</t>
  </si>
  <si>
    <t>2.6.2.1.3</t>
  </si>
  <si>
    <t>Ricercatori e tecnici laureati nelle scienze chimiche e farmaceutiche</t>
  </si>
  <si>
    <t>2.5.1.3.1</t>
  </si>
  <si>
    <t>Specialisti in risorse umane</t>
  </si>
  <si>
    <t>3.1.1.3.0</t>
  </si>
  <si>
    <t>Tecnici statistici</t>
  </si>
  <si>
    <t>3.3.1.2.1</t>
  </si>
  <si>
    <t>Contabili</t>
  </si>
  <si>
    <t>3.3.1.5.0</t>
  </si>
  <si>
    <t>Tecnici dell'organizzazione e della gestione dei fattori produttivi</t>
  </si>
  <si>
    <t>3.4.2.2.0</t>
  </si>
  <si>
    <t>Insegnanti nella formazione professionale</t>
  </si>
  <si>
    <t>5.1.3.4.0</t>
  </si>
  <si>
    <t>Addetti all'informazione e all'assistenza dei clienti</t>
  </si>
  <si>
    <t>Totale Corso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</si>
  <si>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</si>
  <si>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</si>
  <si>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</si>
  <si>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</si>
  <si>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47.73.10</t>
  </si>
  <si>
    <t>Farmacie</t>
  </si>
  <si>
    <t>21.20.09</t>
  </si>
  <si>
    <t>Fabbricazione di medicinali ed altri preparati farmaceutici</t>
  </si>
  <si>
    <t>52.31.0</t>
  </si>
  <si>
    <t>47.73.20</t>
  </si>
  <si>
    <t>Commercio al dettaglio in altri esercizi specializzati di medicinali non soggetti a prescrizione medica</t>
  </si>
  <si>
    <t>85.42.00</t>
  </si>
  <si>
    <t>Istruzione universitaria e post-universitaria; accademie e conservatori</t>
  </si>
  <si>
    <t>72.19.09</t>
  </si>
  <si>
    <t>Ricerca e sviluppo sperimentale nel campo delle altre scienze naturali e dell'ingegneria</t>
  </si>
  <si>
    <t>47.74.00</t>
  </si>
  <si>
    <t>Commercio al dettaglio di articoli medicali e ortopedici in esercizi specializzati</t>
  </si>
  <si>
    <t>73.10.D</t>
  </si>
  <si>
    <t>Ricerca e sviluppo sperimentale nel campo della chimica</t>
  </si>
  <si>
    <t>82.99.99</t>
  </si>
  <si>
    <t>Altri servizi di supporto alle imprese nca</t>
  </si>
  <si>
    <t>21.10.00</t>
  </si>
  <si>
    <t>Fabbricazione di prodotti farmaceutici di base</t>
  </si>
  <si>
    <t>24.42.0</t>
  </si>
  <si>
    <t>Fabbricazione di medicinali e preparati farmaceutici</t>
  </si>
  <si>
    <t>46.46.10</t>
  </si>
  <si>
    <t>Commercio all'ingrosso di medicinali</t>
  </si>
  <si>
    <t>72.11.00</t>
  </si>
  <si>
    <t>Ricerca e sviluppo sperimentale nel campo delle biotecnologie</t>
  </si>
  <si>
    <t>80.30.2</t>
  </si>
  <si>
    <t>Corsi post-universitari</t>
  </si>
  <si>
    <t>86.10.30</t>
  </si>
  <si>
    <t>Istituti, cliniche e policlinici universitari</t>
  </si>
  <si>
    <t>93.19.10</t>
  </si>
  <si>
    <t>Enti e organizzazioni sportive, promozione di eventi sportivi</t>
  </si>
  <si>
    <t>47.11.20</t>
  </si>
  <si>
    <t>Supermercati</t>
  </si>
  <si>
    <t>47.52.20</t>
  </si>
  <si>
    <t>Commercio al dettaglio di articoli igienico-sanitari</t>
  </si>
  <si>
    <t>80.30.1</t>
  </si>
  <si>
    <t>Corsi di laurea e di diploma universitario</t>
  </si>
  <si>
    <t>86.10.20</t>
  </si>
  <si>
    <t>Ospedali e case di cura specialistici</t>
  </si>
  <si>
    <t>94.11.00</t>
  </si>
  <si>
    <t>Attivitöæ di organizzazione di datori di lavoro, federazioni di industria, commercio, artigianato e servizi, associazioni, unioni, federazioni fra istituzioni</t>
  </si>
  <si>
    <t xml:space="preserve">Laureati che hanno sottoscritto contratti secondo il settore prevalente dell'azienda. Un laureato può aver sottoscritto più di un contratto e quindi essere ripetuto più volte. </t>
  </si>
</sst>
</file>

<file path=xl/styles.xml><?xml version="1.0" encoding="utf-8"?>
<styleSheet xmlns="http://schemas.openxmlformats.org/spreadsheetml/2006/main">
  <numFmts count="1">
    <numFmt numFmtId="164" formatCode="###0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0" xfId="0" applyFont="1" applyBorder="1" applyAlignment="1"/>
    <xf numFmtId="0" fontId="1" fillId="0" borderId="0" xfId="0" applyFont="1" applyFill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1" fillId="0" borderId="3" xfId="0" applyFont="1" applyBorder="1"/>
    <xf numFmtId="0" fontId="0" fillId="0" borderId="4" xfId="0" applyBorder="1"/>
    <xf numFmtId="0" fontId="1" fillId="0" borderId="4" xfId="0" applyFont="1" applyBorder="1"/>
    <xf numFmtId="0" fontId="1" fillId="0" borderId="5" xfId="0" applyFont="1" applyBorder="1"/>
    <xf numFmtId="0" fontId="13" fillId="0" borderId="0" xfId="0" applyFont="1" applyFill="1" applyBorder="1"/>
    <xf numFmtId="0" fontId="14" fillId="0" borderId="0" xfId="0" applyFont="1"/>
    <xf numFmtId="0" fontId="15" fillId="0" borderId="0" xfId="0" applyFont="1" applyFill="1" applyBorder="1"/>
    <xf numFmtId="0" fontId="16" fillId="0" borderId="0" xfId="0" applyFont="1" applyFill="1" applyBorder="1"/>
    <xf numFmtId="0" fontId="14" fillId="0" borderId="0" xfId="0" applyFont="1" applyFill="1" applyBorder="1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/>
    <xf numFmtId="0" fontId="1" fillId="0" borderId="1" xfId="0" applyFont="1" applyFill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zoomScale="110" zoomScaleNormal="110" workbookViewId="0">
      <selection sqref="A1:XFD1"/>
    </sheetView>
  </sheetViews>
  <sheetFormatPr defaultRowHeight="15"/>
  <cols>
    <col min="1" max="1" width="20.140625" style="3" customWidth="1"/>
    <col min="2" max="2" width="31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ht="21" customHeight="1">
      <c r="A1" s="21" t="s">
        <v>22</v>
      </c>
      <c r="B1" s="21" t="s">
        <v>23</v>
      </c>
      <c r="C1" s="22"/>
      <c r="D1" s="22"/>
      <c r="E1" s="22"/>
      <c r="F1" s="7"/>
    </row>
    <row r="4" spans="1:6" ht="30">
      <c r="A4" s="12" t="s">
        <v>21</v>
      </c>
      <c r="B4" s="12" t="s">
        <v>20</v>
      </c>
      <c r="C4" s="4" t="s">
        <v>0</v>
      </c>
      <c r="D4" s="5" t="s">
        <v>6</v>
      </c>
      <c r="E4" s="5" t="s">
        <v>1</v>
      </c>
    </row>
    <row r="5" spans="1:6">
      <c r="A5" s="14" t="s">
        <v>14</v>
      </c>
      <c r="B5" s="13" t="s">
        <v>15</v>
      </c>
      <c r="C5" s="15">
        <v>155</v>
      </c>
      <c r="D5" s="15">
        <v>98</v>
      </c>
      <c r="E5" s="16">
        <v>44408</v>
      </c>
    </row>
    <row r="6" spans="1:6">
      <c r="A6" s="14" t="s">
        <v>16</v>
      </c>
      <c r="B6" s="13" t="s">
        <v>17</v>
      </c>
      <c r="C6" s="15">
        <v>51</v>
      </c>
      <c r="D6" s="15">
        <v>45</v>
      </c>
      <c r="E6" s="16">
        <v>25661</v>
      </c>
    </row>
    <row r="7" spans="1:6">
      <c r="A7" s="14" t="s">
        <v>12</v>
      </c>
      <c r="B7" s="13" t="s">
        <v>13</v>
      </c>
      <c r="C7" s="15">
        <v>45</v>
      </c>
      <c r="D7" s="15">
        <v>42</v>
      </c>
      <c r="E7" s="16">
        <v>24637</v>
      </c>
    </row>
    <row r="8" spans="1:6">
      <c r="A8" s="14" t="s">
        <v>18</v>
      </c>
      <c r="B8" s="13" t="s">
        <v>19</v>
      </c>
      <c r="C8" s="15">
        <v>58.000000000000007</v>
      </c>
      <c r="D8" s="15">
        <v>38</v>
      </c>
      <c r="E8" s="16">
        <v>14713.999999999998</v>
      </c>
    </row>
    <row r="9" spans="1:6">
      <c r="A9" s="14" t="s">
        <v>24</v>
      </c>
      <c r="B9" s="13"/>
      <c r="C9" s="15">
        <v>1</v>
      </c>
      <c r="D9" s="15">
        <v>1</v>
      </c>
      <c r="E9" s="16">
        <v>470</v>
      </c>
    </row>
    <row r="10" spans="1:6">
      <c r="A10" s="6" t="s">
        <v>2</v>
      </c>
      <c r="B10" s="17"/>
      <c r="C10" s="18">
        <f>SUM(C5:C9)</f>
        <v>310</v>
      </c>
      <c r="D10" s="18">
        <f t="shared" ref="D10:E10" si="0">SUM(D5:D9)</f>
        <v>224</v>
      </c>
      <c r="E10" s="19">
        <f t="shared" si="0"/>
        <v>109890</v>
      </c>
    </row>
    <row r="11" spans="1:6">
      <c r="A11" s="7" t="s">
        <v>8</v>
      </c>
      <c r="B11" s="7"/>
    </row>
    <row r="13" spans="1:6" ht="30">
      <c r="A13" s="20" t="s">
        <v>3</v>
      </c>
      <c r="B13" s="9" t="s">
        <v>4</v>
      </c>
      <c r="C13" s="10"/>
      <c r="D13" s="10"/>
      <c r="E13" s="10"/>
      <c r="F13" s="10"/>
    </row>
    <row r="14" spans="1:6">
      <c r="A14" s="8" t="s">
        <v>5</v>
      </c>
      <c r="B14" s="9" t="s">
        <v>10</v>
      </c>
      <c r="C14" s="10"/>
      <c r="D14" s="10"/>
      <c r="E14" s="10"/>
      <c r="F14" s="10"/>
    </row>
    <row r="15" spans="1:6">
      <c r="A15" s="8" t="s">
        <v>9</v>
      </c>
      <c r="B15" s="9" t="s">
        <v>7</v>
      </c>
      <c r="C15" s="10"/>
      <c r="D15" s="10"/>
      <c r="E15" s="10"/>
      <c r="F15" s="10"/>
    </row>
    <row r="16" spans="1:6" ht="15.75" customHeight="1">
      <c r="A16" s="10"/>
      <c r="B16" s="10"/>
      <c r="C16" s="10"/>
      <c r="D16" s="10"/>
      <c r="E16" s="10"/>
      <c r="F16" s="10"/>
    </row>
    <row r="17" spans="1:6" s="1" customFormat="1">
      <c r="A17" s="2" t="s">
        <v>11</v>
      </c>
      <c r="B17" s="2"/>
      <c r="C17" s="2"/>
      <c r="D17" s="11"/>
      <c r="E17" s="11"/>
      <c r="F17" s="11"/>
    </row>
    <row r="21" spans="1:6" ht="15" customHeight="1"/>
    <row r="22" spans="1:6" ht="15" customHeight="1"/>
    <row r="23" spans="1:6" ht="15" customHeight="1"/>
    <row r="24" spans="1:6" ht="15" customHeight="1"/>
    <row r="25" spans="1:6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2"/>
  <sheetViews>
    <sheetView workbookViewId="0">
      <selection activeCell="A29" sqref="A29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6" s="3" customFormat="1" ht="21" customHeight="1">
      <c r="A1" s="21" t="s">
        <v>22</v>
      </c>
      <c r="B1" s="21" t="s">
        <v>23</v>
      </c>
      <c r="C1" s="22"/>
      <c r="D1" s="22"/>
      <c r="E1" s="22"/>
      <c r="F1" s="7"/>
    </row>
    <row r="3" spans="1:6" ht="31.5">
      <c r="A3" s="23" t="s">
        <v>25</v>
      </c>
      <c r="B3" s="23" t="s">
        <v>26</v>
      </c>
      <c r="C3" s="24" t="s">
        <v>0</v>
      </c>
      <c r="D3" s="25" t="s">
        <v>6</v>
      </c>
      <c r="E3" s="25" t="s">
        <v>1</v>
      </c>
    </row>
    <row r="4" spans="1:6">
      <c r="A4" s="26" t="s">
        <v>27</v>
      </c>
      <c r="B4" s="27" t="s">
        <v>28</v>
      </c>
      <c r="C4" s="27">
        <v>115</v>
      </c>
      <c r="D4" s="27">
        <v>77</v>
      </c>
      <c r="E4" s="28">
        <v>49134</v>
      </c>
    </row>
    <row r="5" spans="1:6">
      <c r="A5" s="29" t="s">
        <v>29</v>
      </c>
      <c r="B5" s="30" t="s">
        <v>30</v>
      </c>
      <c r="C5" s="30">
        <v>34</v>
      </c>
      <c r="D5" s="30">
        <v>30</v>
      </c>
      <c r="E5" s="31">
        <v>14454</v>
      </c>
    </row>
    <row r="6" spans="1:6">
      <c r="A6" s="29" t="s">
        <v>31</v>
      </c>
      <c r="B6" s="30" t="s">
        <v>32</v>
      </c>
      <c r="C6" s="30">
        <v>26</v>
      </c>
      <c r="D6" s="30">
        <v>19</v>
      </c>
      <c r="E6" s="31">
        <v>7931</v>
      </c>
    </row>
    <row r="7" spans="1:6">
      <c r="A7" s="29" t="s">
        <v>33</v>
      </c>
      <c r="B7" s="30" t="s">
        <v>34</v>
      </c>
      <c r="C7" s="30">
        <v>15</v>
      </c>
      <c r="D7" s="30">
        <v>11</v>
      </c>
      <c r="E7" s="31">
        <v>3833</v>
      </c>
    </row>
    <row r="8" spans="1:6">
      <c r="A8" s="29" t="s">
        <v>35</v>
      </c>
      <c r="B8" s="30" t="s">
        <v>36</v>
      </c>
      <c r="C8" s="30">
        <v>10</v>
      </c>
      <c r="D8" s="30">
        <v>10</v>
      </c>
      <c r="E8" s="31">
        <v>4163</v>
      </c>
    </row>
    <row r="9" spans="1:6">
      <c r="A9" s="29" t="s">
        <v>37</v>
      </c>
      <c r="B9" s="30" t="s">
        <v>38</v>
      </c>
      <c r="C9" s="30">
        <v>11</v>
      </c>
      <c r="D9" s="30">
        <v>9</v>
      </c>
      <c r="E9" s="31">
        <v>4586</v>
      </c>
    </row>
    <row r="10" spans="1:6">
      <c r="A10" s="29" t="s">
        <v>39</v>
      </c>
      <c r="B10" s="30" t="s">
        <v>40</v>
      </c>
      <c r="C10" s="30">
        <v>15</v>
      </c>
      <c r="D10" s="30">
        <v>8</v>
      </c>
      <c r="E10" s="31">
        <v>3636</v>
      </c>
    </row>
    <row r="11" spans="1:6">
      <c r="A11" s="29" t="s">
        <v>41</v>
      </c>
      <c r="B11" s="30" t="s">
        <v>42</v>
      </c>
      <c r="C11" s="30">
        <v>7</v>
      </c>
      <c r="D11" s="30">
        <v>7</v>
      </c>
      <c r="E11" s="31">
        <v>2837</v>
      </c>
    </row>
    <row r="12" spans="1:6">
      <c r="A12" s="29" t="s">
        <v>43</v>
      </c>
      <c r="B12" s="30" t="s">
        <v>44</v>
      </c>
      <c r="C12" s="30">
        <v>7</v>
      </c>
      <c r="D12" s="30">
        <v>6</v>
      </c>
      <c r="E12" s="31">
        <v>1896</v>
      </c>
    </row>
    <row r="13" spans="1:6">
      <c r="A13" s="29" t="s">
        <v>45</v>
      </c>
      <c r="B13" s="30" t="s">
        <v>46</v>
      </c>
      <c r="C13" s="30">
        <v>7</v>
      </c>
      <c r="D13" s="30">
        <v>6</v>
      </c>
      <c r="E13" s="31">
        <v>1865</v>
      </c>
    </row>
    <row r="14" spans="1:6">
      <c r="A14" s="29" t="s">
        <v>47</v>
      </c>
      <c r="B14" s="30" t="s">
        <v>48</v>
      </c>
      <c r="C14" s="30">
        <v>4</v>
      </c>
      <c r="D14" s="30">
        <v>4</v>
      </c>
      <c r="E14" s="31">
        <v>1896</v>
      </c>
    </row>
    <row r="15" spans="1:6">
      <c r="A15" s="29" t="s">
        <v>49</v>
      </c>
      <c r="B15" s="30" t="s">
        <v>50</v>
      </c>
      <c r="C15" s="30">
        <v>4</v>
      </c>
      <c r="D15" s="30">
        <v>4</v>
      </c>
      <c r="E15" s="31">
        <v>1124</v>
      </c>
    </row>
    <row r="16" spans="1:6">
      <c r="A16" s="29" t="s">
        <v>51</v>
      </c>
      <c r="B16" s="30" t="s">
        <v>52</v>
      </c>
      <c r="C16" s="30">
        <v>5</v>
      </c>
      <c r="D16" s="30">
        <v>4</v>
      </c>
      <c r="E16" s="31">
        <v>1610</v>
      </c>
    </row>
    <row r="17" spans="1:6">
      <c r="A17" s="29" t="s">
        <v>53</v>
      </c>
      <c r="B17" s="30" t="s">
        <v>54</v>
      </c>
      <c r="C17" s="30">
        <v>3</v>
      </c>
      <c r="D17" s="30">
        <v>3</v>
      </c>
      <c r="E17" s="31">
        <v>698</v>
      </c>
    </row>
    <row r="18" spans="1:6">
      <c r="A18" s="29" t="s">
        <v>55</v>
      </c>
      <c r="B18" s="30" t="s">
        <v>56</v>
      </c>
      <c r="C18" s="30">
        <v>2</v>
      </c>
      <c r="D18" s="30">
        <v>2</v>
      </c>
      <c r="E18" s="31">
        <v>300</v>
      </c>
    </row>
    <row r="19" spans="1:6">
      <c r="A19" s="29" t="s">
        <v>57</v>
      </c>
      <c r="B19" s="30" t="s">
        <v>58</v>
      </c>
      <c r="C19" s="30">
        <v>4</v>
      </c>
      <c r="D19" s="30">
        <v>2</v>
      </c>
      <c r="E19" s="31">
        <v>1071</v>
      </c>
    </row>
    <row r="20" spans="1:6">
      <c r="A20" s="29" t="s">
        <v>59</v>
      </c>
      <c r="B20" s="30" t="s">
        <v>60</v>
      </c>
      <c r="C20" s="30">
        <v>2</v>
      </c>
      <c r="D20" s="30">
        <v>2</v>
      </c>
      <c r="E20" s="31">
        <v>50</v>
      </c>
    </row>
    <row r="21" spans="1:6">
      <c r="A21" s="29" t="s">
        <v>61</v>
      </c>
      <c r="B21" s="30" t="s">
        <v>62</v>
      </c>
      <c r="C21" s="30">
        <v>2</v>
      </c>
      <c r="D21" s="30">
        <v>2</v>
      </c>
      <c r="E21" s="31">
        <v>944</v>
      </c>
    </row>
    <row r="22" spans="1:6">
      <c r="A22" s="29" t="s">
        <v>63</v>
      </c>
      <c r="B22" s="30" t="s">
        <v>64</v>
      </c>
      <c r="C22" s="30">
        <v>11</v>
      </c>
      <c r="D22" s="30">
        <v>2</v>
      </c>
      <c r="E22" s="31">
        <v>2906</v>
      </c>
    </row>
    <row r="23" spans="1:6">
      <c r="A23" s="29" t="s">
        <v>65</v>
      </c>
      <c r="B23" s="30" t="s">
        <v>66</v>
      </c>
      <c r="C23" s="30">
        <v>2</v>
      </c>
      <c r="D23" s="30">
        <v>2</v>
      </c>
      <c r="E23" s="31">
        <v>36</v>
      </c>
    </row>
    <row r="24" spans="1:6">
      <c r="A24" s="29" t="s">
        <v>24</v>
      </c>
      <c r="B24" s="30"/>
      <c r="C24" s="30">
        <v>24</v>
      </c>
      <c r="D24" s="30">
        <v>15</v>
      </c>
      <c r="E24" s="31">
        <v>4920</v>
      </c>
    </row>
    <row r="25" spans="1:6">
      <c r="A25" s="32" t="s">
        <v>67</v>
      </c>
      <c r="B25" s="33"/>
      <c r="C25" s="34">
        <f>SUM(C4:C24)</f>
        <v>310</v>
      </c>
      <c r="D25" s="34">
        <f t="shared" ref="D25:E25" si="0">SUM(D4:D24)</f>
        <v>225</v>
      </c>
      <c r="E25" s="35">
        <f t="shared" si="0"/>
        <v>109890</v>
      </c>
    </row>
    <row r="26" spans="1:6" s="37" customFormat="1" ht="15.75">
      <c r="A26" s="36" t="s">
        <v>8</v>
      </c>
      <c r="B26" s="36"/>
    </row>
    <row r="27" spans="1:6" s="37" customFormat="1" ht="15.75"/>
    <row r="28" spans="1:6" s="37" customFormat="1" ht="15.75">
      <c r="A28" s="38" t="s">
        <v>3</v>
      </c>
      <c r="B28" s="39" t="s">
        <v>4</v>
      </c>
      <c r="C28" s="40"/>
      <c r="D28" s="40"/>
      <c r="E28" s="40"/>
      <c r="F28" s="40"/>
    </row>
    <row r="29" spans="1:6" s="37" customFormat="1" ht="14.25" customHeight="1">
      <c r="A29" s="38" t="s">
        <v>5</v>
      </c>
      <c r="B29" s="39" t="s">
        <v>68</v>
      </c>
      <c r="C29" s="40"/>
      <c r="D29" s="40"/>
      <c r="E29" s="40"/>
      <c r="F29" s="40"/>
    </row>
    <row r="30" spans="1:6" s="37" customFormat="1" ht="15.75">
      <c r="A30" s="38" t="s">
        <v>9</v>
      </c>
      <c r="B30" s="39" t="s">
        <v>7</v>
      </c>
      <c r="C30" s="40"/>
      <c r="D30" s="40"/>
      <c r="E30" s="40"/>
      <c r="F30" s="40"/>
    </row>
    <row r="31" spans="1:6" s="37" customFormat="1" ht="15.75" customHeight="1">
      <c r="A31" s="40"/>
      <c r="B31" s="40"/>
      <c r="C31" s="40"/>
      <c r="D31" s="40"/>
      <c r="E31" s="40"/>
      <c r="F31" s="40"/>
    </row>
    <row r="32" spans="1:6" s="43" customFormat="1" ht="15.75">
      <c r="A32" s="41" t="s">
        <v>69</v>
      </c>
      <c r="B32" s="41"/>
      <c r="C32" s="41"/>
      <c r="D32" s="42"/>
      <c r="E32" s="42"/>
      <c r="F32" s="4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34"/>
  <sheetViews>
    <sheetView tabSelected="1" workbookViewId="0">
      <selection activeCell="B32" sqref="B32"/>
    </sheetView>
  </sheetViews>
  <sheetFormatPr defaultRowHeight="15"/>
  <cols>
    <col min="1" max="1" width="27.28515625" customWidth="1"/>
    <col min="2" max="2" width="61.5703125" customWidth="1"/>
    <col min="3" max="3" width="15.42578125" customWidth="1"/>
    <col min="4" max="4" width="11.7109375" customWidth="1"/>
    <col min="5" max="5" width="18.140625" customWidth="1"/>
  </cols>
  <sheetData>
    <row r="1" spans="1:6" s="3" customFormat="1" ht="21" customHeight="1">
      <c r="A1" s="21" t="s">
        <v>22</v>
      </c>
      <c r="B1" s="21" t="s">
        <v>23</v>
      </c>
      <c r="C1" s="22"/>
      <c r="D1" s="22"/>
      <c r="E1" s="22"/>
      <c r="F1" s="7"/>
    </row>
    <row r="3" spans="1:6" ht="30">
      <c r="A3" s="44" t="s">
        <v>70</v>
      </c>
      <c r="B3" s="44" t="s">
        <v>71</v>
      </c>
      <c r="C3" s="4" t="s">
        <v>0</v>
      </c>
      <c r="D3" s="5" t="s">
        <v>6</v>
      </c>
      <c r="E3" s="5" t="s">
        <v>1</v>
      </c>
    </row>
    <row r="4" spans="1:6">
      <c r="A4" s="26" t="s">
        <v>72</v>
      </c>
      <c r="B4" s="27" t="s">
        <v>73</v>
      </c>
      <c r="C4" s="27">
        <v>118</v>
      </c>
      <c r="D4" s="27">
        <v>79</v>
      </c>
      <c r="E4" s="28">
        <v>49369</v>
      </c>
    </row>
    <row r="5" spans="1:6">
      <c r="A5" s="29" t="s">
        <v>74</v>
      </c>
      <c r="B5" s="30" t="s">
        <v>75</v>
      </c>
      <c r="C5" s="30">
        <v>50</v>
      </c>
      <c r="D5" s="30">
        <v>30</v>
      </c>
      <c r="E5" s="31">
        <v>15595</v>
      </c>
    </row>
    <row r="6" spans="1:6">
      <c r="A6" s="29" t="s">
        <v>76</v>
      </c>
      <c r="B6" s="30" t="s">
        <v>73</v>
      </c>
      <c r="C6" s="30">
        <v>14</v>
      </c>
      <c r="D6" s="30">
        <v>12</v>
      </c>
      <c r="E6" s="31">
        <v>7095</v>
      </c>
    </row>
    <row r="7" spans="1:6">
      <c r="A7" s="29" t="s">
        <v>77</v>
      </c>
      <c r="B7" s="30" t="s">
        <v>78</v>
      </c>
      <c r="C7" s="30">
        <v>11</v>
      </c>
      <c r="D7" s="30">
        <v>9</v>
      </c>
      <c r="E7" s="31">
        <v>3927</v>
      </c>
    </row>
    <row r="8" spans="1:6">
      <c r="A8" s="29" t="s">
        <v>79</v>
      </c>
      <c r="B8" s="30" t="s">
        <v>80</v>
      </c>
      <c r="C8" s="30">
        <v>7</v>
      </c>
      <c r="D8" s="30">
        <v>7</v>
      </c>
      <c r="E8" s="31">
        <v>1735</v>
      </c>
    </row>
    <row r="9" spans="1:6">
      <c r="A9" s="29" t="s">
        <v>81</v>
      </c>
      <c r="B9" s="30" t="s">
        <v>82</v>
      </c>
      <c r="C9" s="30">
        <v>8</v>
      </c>
      <c r="D9" s="30">
        <v>6</v>
      </c>
      <c r="E9" s="31">
        <v>2306</v>
      </c>
    </row>
    <row r="10" spans="1:6">
      <c r="A10" s="29" t="s">
        <v>83</v>
      </c>
      <c r="B10" s="30" t="s">
        <v>84</v>
      </c>
      <c r="C10" s="30">
        <v>6</v>
      </c>
      <c r="D10" s="30">
        <v>5</v>
      </c>
      <c r="E10" s="31">
        <v>1880</v>
      </c>
    </row>
    <row r="11" spans="1:6">
      <c r="A11" s="29" t="s">
        <v>85</v>
      </c>
      <c r="B11" s="30" t="s">
        <v>86</v>
      </c>
      <c r="C11" s="30">
        <v>5</v>
      </c>
      <c r="D11" s="30">
        <v>5</v>
      </c>
      <c r="E11" s="31">
        <v>821</v>
      </c>
    </row>
    <row r="12" spans="1:6">
      <c r="A12" s="29" t="s">
        <v>87</v>
      </c>
      <c r="B12" s="30" t="s">
        <v>88</v>
      </c>
      <c r="C12" s="30">
        <v>5</v>
      </c>
      <c r="D12" s="30">
        <v>4</v>
      </c>
      <c r="E12" s="31">
        <v>921</v>
      </c>
    </row>
    <row r="13" spans="1:6">
      <c r="A13" s="29" t="s">
        <v>89</v>
      </c>
      <c r="B13" s="30" t="s">
        <v>90</v>
      </c>
      <c r="C13" s="30">
        <v>3</v>
      </c>
      <c r="D13" s="30">
        <v>3</v>
      </c>
      <c r="E13" s="31">
        <v>575</v>
      </c>
    </row>
    <row r="14" spans="1:6">
      <c r="A14" s="29" t="s">
        <v>91</v>
      </c>
      <c r="B14" s="30" t="s">
        <v>92</v>
      </c>
      <c r="C14" s="30">
        <v>3</v>
      </c>
      <c r="D14" s="30">
        <v>3</v>
      </c>
      <c r="E14" s="31">
        <v>1436</v>
      </c>
    </row>
    <row r="15" spans="1:6">
      <c r="A15" s="29" t="s">
        <v>93</v>
      </c>
      <c r="B15" s="30" t="s">
        <v>94</v>
      </c>
      <c r="C15" s="30">
        <v>4</v>
      </c>
      <c r="D15" s="30">
        <v>3</v>
      </c>
      <c r="E15" s="31">
        <v>1541</v>
      </c>
    </row>
    <row r="16" spans="1:6">
      <c r="A16" s="29" t="s">
        <v>95</v>
      </c>
      <c r="B16" s="30" t="s">
        <v>96</v>
      </c>
      <c r="C16" s="30">
        <v>4</v>
      </c>
      <c r="D16" s="30">
        <v>3</v>
      </c>
      <c r="E16" s="31">
        <v>1957</v>
      </c>
    </row>
    <row r="17" spans="1:6">
      <c r="A17" s="29" t="s">
        <v>97</v>
      </c>
      <c r="B17" s="30" t="s">
        <v>98</v>
      </c>
      <c r="C17" s="30">
        <v>3</v>
      </c>
      <c r="D17" s="30">
        <v>3</v>
      </c>
      <c r="E17" s="31">
        <v>1096</v>
      </c>
    </row>
    <row r="18" spans="1:6">
      <c r="A18" s="29" t="s">
        <v>99</v>
      </c>
      <c r="B18" s="30" t="s">
        <v>100</v>
      </c>
      <c r="C18" s="30">
        <v>4</v>
      </c>
      <c r="D18" s="30">
        <v>3</v>
      </c>
      <c r="E18" s="31">
        <v>1022</v>
      </c>
    </row>
    <row r="19" spans="1:6">
      <c r="A19" s="29" t="s">
        <v>101</v>
      </c>
      <c r="B19" s="30" t="s">
        <v>102</v>
      </c>
      <c r="C19" s="30">
        <v>4</v>
      </c>
      <c r="D19" s="30">
        <v>3</v>
      </c>
      <c r="E19" s="31">
        <v>1512</v>
      </c>
    </row>
    <row r="20" spans="1:6">
      <c r="A20" s="29" t="s">
        <v>103</v>
      </c>
      <c r="B20" s="30" t="s">
        <v>104</v>
      </c>
      <c r="C20" s="30">
        <v>2</v>
      </c>
      <c r="D20" s="30">
        <v>2</v>
      </c>
      <c r="E20" s="31">
        <v>73</v>
      </c>
    </row>
    <row r="21" spans="1:6">
      <c r="A21" s="29" t="s">
        <v>105</v>
      </c>
      <c r="B21" s="30" t="s">
        <v>106</v>
      </c>
      <c r="C21" s="30">
        <v>2</v>
      </c>
      <c r="D21" s="30">
        <v>2</v>
      </c>
      <c r="E21" s="31">
        <v>179</v>
      </c>
    </row>
    <row r="22" spans="1:6">
      <c r="A22" s="29" t="s">
        <v>107</v>
      </c>
      <c r="B22" s="30" t="s">
        <v>108</v>
      </c>
      <c r="C22" s="30">
        <v>2</v>
      </c>
      <c r="D22" s="30">
        <v>2</v>
      </c>
      <c r="E22" s="31">
        <v>611</v>
      </c>
    </row>
    <row r="23" spans="1:6">
      <c r="A23" s="29" t="s">
        <v>109</v>
      </c>
      <c r="B23" s="30" t="s">
        <v>110</v>
      </c>
      <c r="C23" s="30">
        <v>2</v>
      </c>
      <c r="D23" s="30">
        <v>2</v>
      </c>
      <c r="E23" s="31">
        <v>267</v>
      </c>
    </row>
    <row r="24" spans="1:6">
      <c r="A24" s="29" t="s">
        <v>111</v>
      </c>
      <c r="B24" s="30" t="s">
        <v>112</v>
      </c>
      <c r="C24" s="30">
        <v>3</v>
      </c>
      <c r="D24" s="30">
        <v>2</v>
      </c>
      <c r="E24" s="31">
        <v>1583</v>
      </c>
    </row>
    <row r="25" spans="1:6">
      <c r="A25" s="29" t="s">
        <v>24</v>
      </c>
      <c r="B25" s="30"/>
      <c r="C25" s="30">
        <v>50</v>
      </c>
      <c r="D25" s="30">
        <v>29</v>
      </c>
      <c r="E25" s="31">
        <v>14389</v>
      </c>
    </row>
    <row r="26" spans="1:6">
      <c r="A26" s="32" t="s">
        <v>2</v>
      </c>
      <c r="B26" s="34"/>
      <c r="C26" s="34">
        <f>SUM(C4:C25)</f>
        <v>310</v>
      </c>
      <c r="D26" s="34">
        <f t="shared" ref="D26:E26" si="0">SUM(D4:D25)</f>
        <v>217</v>
      </c>
      <c r="E26" s="35">
        <f t="shared" si="0"/>
        <v>109890</v>
      </c>
    </row>
    <row r="27" spans="1:6" s="3" customFormat="1">
      <c r="A27" s="7" t="s">
        <v>8</v>
      </c>
      <c r="B27" s="7"/>
    </row>
    <row r="28" spans="1:6" s="3" customFormat="1"/>
    <row r="29" spans="1:6" s="3" customFormat="1">
      <c r="A29" s="8" t="s">
        <v>3</v>
      </c>
      <c r="B29" s="9" t="s">
        <v>4</v>
      </c>
      <c r="C29" s="10"/>
      <c r="D29" s="10"/>
      <c r="E29" s="10"/>
      <c r="F29" s="10"/>
    </row>
    <row r="30" spans="1:6" s="3" customFormat="1">
      <c r="A30" s="8" t="s">
        <v>5</v>
      </c>
      <c r="B30" s="9" t="s">
        <v>113</v>
      </c>
      <c r="C30" s="10"/>
      <c r="D30" s="10"/>
      <c r="E30" s="10"/>
      <c r="F30" s="10"/>
    </row>
    <row r="31" spans="1:6" s="3" customFormat="1">
      <c r="A31" s="8" t="s">
        <v>9</v>
      </c>
      <c r="B31" s="9" t="s">
        <v>7</v>
      </c>
      <c r="C31" s="10"/>
      <c r="D31" s="10"/>
      <c r="E31" s="10"/>
      <c r="F31" s="10"/>
    </row>
    <row r="32" spans="1:6" s="3" customFormat="1" ht="15.75" customHeight="1">
      <c r="A32" s="10"/>
      <c r="B32" s="10"/>
      <c r="C32" s="10"/>
      <c r="D32" s="10"/>
      <c r="E32" s="10"/>
      <c r="F32" s="10"/>
    </row>
    <row r="33" spans="1:6" s="1" customFormat="1">
      <c r="A33" s="2" t="s">
        <v>11</v>
      </c>
      <c r="B33" s="2"/>
      <c r="C33" s="2"/>
      <c r="D33" s="11"/>
      <c r="E33" s="11"/>
      <c r="F33" s="11"/>
    </row>
    <row r="34" spans="1:6" s="3" customFormat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Qualifiche_ISTAT</vt:lpstr>
      <vt:lpstr>Settori_ATECO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2014-09-11T13:32:23Z</dcterms:modified>
</cp:coreProperties>
</file>