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7100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3" l="1"/>
  <c r="E19" i="3"/>
  <c r="C19" i="3"/>
  <c r="D23" i="2"/>
  <c r="E23" i="2"/>
  <c r="C23" i="2"/>
  <c r="D10" i="1"/>
  <c r="E10" i="1"/>
  <c r="C10" i="1"/>
</calcChain>
</file>

<file path=xl/sharedStrings.xml><?xml version="1.0" encoding="utf-8"?>
<sst xmlns="http://schemas.openxmlformats.org/spreadsheetml/2006/main" count="126" uniqueCount="100">
  <si>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</si>
  <si>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</si>
  <si>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</si>
  <si>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</si>
  <si>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</si>
  <si>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</si>
  <si>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</si>
  <si>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</si>
  <si>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</si>
  <si>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</si>
  <si>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</si>
  <si>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</si>
  <si>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</si>
  <si>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</si>
  <si>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</si>
  <si>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</si>
  <si>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</si>
  <si>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</si>
  <si>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</si>
  <si>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</si>
  <si>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</si>
  <si>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</si>
  <si>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14520</t>
  </si>
  <si>
    <t>CIN</t>
  </si>
  <si>
    <t>Lavoro intermittente</t>
  </si>
  <si>
    <t>BIOTECNOLOGIE MEDICHE</t>
  </si>
  <si>
    <t>LM-9</t>
  </si>
  <si>
    <t>CODICE PROFESSIONE (Classificazione CP ISTAT 2011)</t>
  </si>
  <si>
    <t>DESCRIZIONE PROFESSIONE (Classificazione CP ISTAT 2011)</t>
  </si>
  <si>
    <t>2.6.2.1.4</t>
  </si>
  <si>
    <t>Ricercatori e tecnici laureati nelle scienze della terra</t>
  </si>
  <si>
    <t>2.3.1.1.1</t>
  </si>
  <si>
    <t>Biologi e professioni assimilate</t>
  </si>
  <si>
    <t>3.3.3.4.0</t>
  </si>
  <si>
    <t>Tecnici della vendita e della distribuzione</t>
  </si>
  <si>
    <t>2.3.1.1.4</t>
  </si>
  <si>
    <t>Biotecnologi</t>
  </si>
  <si>
    <t>2.6.2.2.3</t>
  </si>
  <si>
    <t>Ricercatori e tecnici laureati nelle scienze mediche</t>
  </si>
  <si>
    <t>3.1.1.2.0</t>
  </si>
  <si>
    <t>Tecnici chimici</t>
  </si>
  <si>
    <t>3.4.2.2.0</t>
  </si>
  <si>
    <t>Insegnanti nella formazione professionale</t>
  </si>
  <si>
    <t>5.1.3.4.0</t>
  </si>
  <si>
    <t>Addetti all'informazione e all'assistenza dei clienti</t>
  </si>
  <si>
    <t>5.2.2.3.2</t>
  </si>
  <si>
    <t>Camerieri di ristorante</t>
  </si>
  <si>
    <t>2.5.1.5.1</t>
  </si>
  <si>
    <t>Specialisti nell’acquisizione di beni e servizi</t>
  </si>
  <si>
    <t>2.5.5.2.2</t>
  </si>
  <si>
    <t>Attori</t>
  </si>
  <si>
    <t>3.1.1.3.0</t>
  </si>
  <si>
    <t>Tecnici statistici</t>
  </si>
  <si>
    <t>3.2.2.3.1</t>
  </si>
  <si>
    <t>Tecnici di laboratorio biochimico</t>
  </si>
  <si>
    <t>3.3.1.1.1</t>
  </si>
  <si>
    <t>Segretari amministrativi e tecnici degli affari generali</t>
  </si>
  <si>
    <t>4.1.2.2.0</t>
  </si>
  <si>
    <t>Addetti all'immissione dati</t>
  </si>
  <si>
    <t>4.3.2.4.0</t>
  </si>
  <si>
    <t>Addetti ai servizi statistici</t>
  </si>
  <si>
    <t>4.4.1.1.0</t>
  </si>
  <si>
    <t>Personale addetto a compiti di controllo, verifica e professioni assimilate</t>
  </si>
  <si>
    <t>4.4.2.1.0</t>
  </si>
  <si>
    <t>Addetti ad archivi, schedari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</si>
  <si>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</si>
  <si>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</si>
  <si>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</si>
  <si>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</si>
  <si>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</si>
  <si>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21.20.09</t>
  </si>
  <si>
    <t>Fabbricazione di medicinali ed altri preparati farmaceutici</t>
  </si>
  <si>
    <t>85.42.00</t>
  </si>
  <si>
    <t>Istruzione universitaria e post-universitaria; accademie e conservatori</t>
  </si>
  <si>
    <t>72.19.09</t>
  </si>
  <si>
    <t>Ricerca e sviluppo sperimentale nel campo delle altre scienze naturali e dell'ingegneria</t>
  </si>
  <si>
    <t>62.01.00</t>
  </si>
  <si>
    <t>Produzione di software non connesso all'edizione</t>
  </si>
  <si>
    <t>86.10.30</t>
  </si>
  <si>
    <t>Istituti, cliniche e policlinici universitari</t>
  </si>
  <si>
    <t>73.20.00</t>
  </si>
  <si>
    <t>Ricerche di mercato e sondaggi di opinione</t>
  </si>
  <si>
    <t>82.99.99</t>
  </si>
  <si>
    <t>Altri servizi di supporto alle imprese nca</t>
  </si>
  <si>
    <t>86.10.10</t>
  </si>
  <si>
    <t>Ospedali e case di cura generici</t>
  </si>
  <si>
    <t>46.46.10</t>
  </si>
  <si>
    <t>Commercio all'ingrosso di medicinali</t>
  </si>
  <si>
    <t>72.11.00</t>
  </si>
  <si>
    <t>Ricerca e sviluppo sperimentale nel campo delle biotecnologie</t>
  </si>
  <si>
    <t>85.32.09</t>
  </si>
  <si>
    <t>Altra istruzione secondaria di secondo grado di formazione tecnica, professionale e artistica</t>
  </si>
  <si>
    <t>86.10.20</t>
  </si>
  <si>
    <t>Ospedali e case di cura specialistici</t>
  </si>
  <si>
    <t>86.90.12</t>
  </si>
  <si>
    <t>Laboratori di analisi cliniche</t>
  </si>
  <si>
    <t>93.29.90</t>
  </si>
  <si>
    <t>Altre attivitöæ di intrattenimento e di divertimento nca</t>
  </si>
  <si>
    <t xml:space="preserve">Laureati che hanno sottoscritto contratti secondo il settore prevalente dell'azienda. Un laureato può aver sottoscritto più di un contratto e quindi essere ripetuto più volte. </t>
  </si>
  <si>
    <t>BIOTECNOLOGIE MEDICHE LM-9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</si>
</sst>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55</v>
      </c>
      <c r="D5" s="15">
        <v>34</v>
      </c>
      <c r="E5" s="16">
        <v>9755</v>
      </c>
    </row>
    <row r="6" spans="1:6">
      <c r="A6" s="14" t="s">
        <v>14</v>
      </c>
      <c r="B6" s="13" t="s">
        <v>15</v>
      </c>
      <c r="C6" s="15">
        <v>52</v>
      </c>
      <c r="D6" s="15">
        <v>30</v>
      </c>
      <c r="E6" s="16">
        <v>10224</v>
      </c>
    </row>
    <row r="7" spans="1:6">
      <c r="A7" s="14" t="s">
        <v>12</v>
      </c>
      <c r="B7" s="13" t="s">
        <v>13</v>
      </c>
      <c r="C7" s="15">
        <v>7</v>
      </c>
      <c r="D7" s="15">
        <v>7</v>
      </c>
      <c r="E7" s="16">
        <v>2240</v>
      </c>
    </row>
    <row r="8" spans="1:6">
      <c r="A8" s="14" t="s">
        <v>16</v>
      </c>
      <c r="B8" s="13" t="s">
        <v>17</v>
      </c>
      <c r="C8" s="15">
        <v>6</v>
      </c>
      <c r="D8" s="15">
        <v>6</v>
      </c>
      <c r="E8" s="16">
        <v>2139</v>
      </c>
    </row>
    <row r="9" spans="1:6">
      <c r="A9" s="14" t="s">
        <v>23</v>
      </c>
      <c r="B9" s="13" t="s">
        <v>24</v>
      </c>
      <c r="C9" s="15">
        <v>2</v>
      </c>
      <c r="D9" s="15">
        <v>1</v>
      </c>
      <c r="E9" s="16">
        <v>619</v>
      </c>
    </row>
    <row r="10" spans="1:6">
      <c r="A10" s="6" t="s">
        <v>2</v>
      </c>
      <c r="B10" s="17"/>
      <c r="C10" s="18">
        <f>SUM(C5:C9)</f>
        <v>122</v>
      </c>
      <c r="D10" s="18">
        <f t="shared" ref="D10:E10" si="0">SUM(D5:D9)</f>
        <v>78</v>
      </c>
      <c r="E10" s="19">
        <f t="shared" si="0"/>
        <v>24977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9" workbookViewId="0">
      <selection activeCell="A23" sqref="A23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20</v>
      </c>
      <c r="D4" s="27">
        <v>16</v>
      </c>
      <c r="E4" s="28">
        <v>6439</v>
      </c>
    </row>
    <row r="5" spans="1:5">
      <c r="A5" s="29" t="s">
        <v>31</v>
      </c>
      <c r="B5" s="30" t="s">
        <v>32</v>
      </c>
      <c r="C5" s="30">
        <v>13</v>
      </c>
      <c r="D5" s="30">
        <v>9</v>
      </c>
      <c r="E5" s="31">
        <v>2765</v>
      </c>
    </row>
    <row r="6" spans="1:5">
      <c r="A6" s="29" t="s">
        <v>33</v>
      </c>
      <c r="B6" s="30" t="s">
        <v>34</v>
      </c>
      <c r="C6" s="30">
        <v>5</v>
      </c>
      <c r="D6" s="30">
        <v>4</v>
      </c>
      <c r="E6" s="31">
        <v>1045</v>
      </c>
    </row>
    <row r="7" spans="1:5">
      <c r="A7" s="29" t="s">
        <v>35</v>
      </c>
      <c r="B7" s="30" t="s">
        <v>36</v>
      </c>
      <c r="C7" s="30">
        <v>3</v>
      </c>
      <c r="D7" s="30">
        <v>3</v>
      </c>
      <c r="E7" s="31">
        <v>328</v>
      </c>
    </row>
    <row r="8" spans="1:5">
      <c r="A8" s="29" t="s">
        <v>37</v>
      </c>
      <c r="B8" s="30" t="s">
        <v>38</v>
      </c>
      <c r="C8" s="30">
        <v>4</v>
      </c>
      <c r="D8" s="30">
        <v>3</v>
      </c>
      <c r="E8" s="31">
        <v>822</v>
      </c>
    </row>
    <row r="9" spans="1:5">
      <c r="A9" s="29" t="s">
        <v>39</v>
      </c>
      <c r="B9" s="30" t="s">
        <v>40</v>
      </c>
      <c r="C9" s="30">
        <v>3</v>
      </c>
      <c r="D9" s="30">
        <v>3</v>
      </c>
      <c r="E9" s="31">
        <v>945</v>
      </c>
    </row>
    <row r="10" spans="1:5">
      <c r="A10" s="29" t="s">
        <v>41</v>
      </c>
      <c r="B10" s="30" t="s">
        <v>42</v>
      </c>
      <c r="C10" s="30">
        <v>5</v>
      </c>
      <c r="D10" s="30">
        <v>3</v>
      </c>
      <c r="E10" s="31">
        <v>1121</v>
      </c>
    </row>
    <row r="11" spans="1:5">
      <c r="A11" s="29" t="s">
        <v>43</v>
      </c>
      <c r="B11" s="30" t="s">
        <v>44</v>
      </c>
      <c r="C11" s="30">
        <v>3</v>
      </c>
      <c r="D11" s="30">
        <v>3</v>
      </c>
      <c r="E11" s="31">
        <v>1291</v>
      </c>
    </row>
    <row r="12" spans="1:5">
      <c r="A12" s="29" t="s">
        <v>45</v>
      </c>
      <c r="B12" s="30" t="s">
        <v>46</v>
      </c>
      <c r="C12" s="30">
        <v>4</v>
      </c>
      <c r="D12" s="30">
        <v>3</v>
      </c>
      <c r="E12" s="31">
        <v>665</v>
      </c>
    </row>
    <row r="13" spans="1:5">
      <c r="A13" s="29" t="s">
        <v>47</v>
      </c>
      <c r="B13" s="30" t="s">
        <v>48</v>
      </c>
      <c r="C13" s="30">
        <v>2</v>
      </c>
      <c r="D13" s="30">
        <v>2</v>
      </c>
      <c r="E13" s="31">
        <v>987</v>
      </c>
    </row>
    <row r="14" spans="1:5">
      <c r="A14" s="29" t="s">
        <v>49</v>
      </c>
      <c r="B14" s="30" t="s">
        <v>50</v>
      </c>
      <c r="C14" s="30">
        <v>2</v>
      </c>
      <c r="D14" s="30">
        <v>2</v>
      </c>
      <c r="E14" s="31">
        <v>15</v>
      </c>
    </row>
    <row r="15" spans="1:5">
      <c r="A15" s="29" t="s">
        <v>51</v>
      </c>
      <c r="B15" s="30" t="s">
        <v>52</v>
      </c>
      <c r="C15" s="30">
        <v>2</v>
      </c>
      <c r="D15" s="30">
        <v>2</v>
      </c>
      <c r="E15" s="31">
        <v>1134</v>
      </c>
    </row>
    <row r="16" spans="1:5">
      <c r="A16" s="29" t="s">
        <v>53</v>
      </c>
      <c r="B16" s="30" t="s">
        <v>54</v>
      </c>
      <c r="C16" s="30">
        <v>3</v>
      </c>
      <c r="D16" s="30">
        <v>2</v>
      </c>
      <c r="E16" s="31">
        <v>736</v>
      </c>
    </row>
    <row r="17" spans="1:6">
      <c r="A17" s="29" t="s">
        <v>55</v>
      </c>
      <c r="B17" s="30" t="s">
        <v>56</v>
      </c>
      <c r="C17" s="30">
        <v>6</v>
      </c>
      <c r="D17" s="30">
        <v>2</v>
      </c>
      <c r="E17" s="31">
        <v>555</v>
      </c>
    </row>
    <row r="18" spans="1:6">
      <c r="A18" s="29" t="s">
        <v>57</v>
      </c>
      <c r="B18" s="30" t="s">
        <v>58</v>
      </c>
      <c r="C18" s="30">
        <v>2</v>
      </c>
      <c r="D18" s="30">
        <v>2</v>
      </c>
      <c r="E18" s="31">
        <v>726</v>
      </c>
    </row>
    <row r="19" spans="1:6">
      <c r="A19" s="29" t="s">
        <v>59</v>
      </c>
      <c r="B19" s="30" t="s">
        <v>60</v>
      </c>
      <c r="C19" s="30">
        <v>2</v>
      </c>
      <c r="D19" s="30">
        <v>2</v>
      </c>
      <c r="E19" s="31">
        <v>184</v>
      </c>
    </row>
    <row r="20" spans="1:6">
      <c r="A20" s="29" t="s">
        <v>61</v>
      </c>
      <c r="B20" s="30" t="s">
        <v>62</v>
      </c>
      <c r="C20" s="30">
        <v>2</v>
      </c>
      <c r="D20" s="30">
        <v>2</v>
      </c>
      <c r="E20" s="31">
        <v>281</v>
      </c>
    </row>
    <row r="21" spans="1:6">
      <c r="A21" s="29" t="s">
        <v>63</v>
      </c>
      <c r="B21" s="30" t="s">
        <v>64</v>
      </c>
      <c r="C21" s="30">
        <v>2</v>
      </c>
      <c r="D21" s="30">
        <v>2</v>
      </c>
      <c r="E21" s="31">
        <v>616</v>
      </c>
    </row>
    <row r="22" spans="1:6">
      <c r="A22" s="29" t="s">
        <v>65</v>
      </c>
      <c r="B22" s="30"/>
      <c r="C22" s="30">
        <v>39</v>
      </c>
      <c r="D22" s="30">
        <v>18</v>
      </c>
      <c r="E22" s="31">
        <v>4322</v>
      </c>
    </row>
    <row r="23" spans="1:6">
      <c r="A23" s="6" t="s">
        <v>2</v>
      </c>
      <c r="B23" s="32"/>
      <c r="C23" s="33">
        <f>SUM(C4:C22)</f>
        <v>122</v>
      </c>
      <c r="D23" s="33">
        <f t="shared" ref="D23:E23" si="0">SUM(D4:D22)</f>
        <v>83</v>
      </c>
      <c r="E23" s="34">
        <f t="shared" si="0"/>
        <v>24977</v>
      </c>
    </row>
    <row r="24" spans="1:6" s="36" customFormat="1" ht="15">
      <c r="A24" s="35" t="s">
        <v>8</v>
      </c>
      <c r="B24" s="35"/>
    </row>
    <row r="25" spans="1:6" s="36" customFormat="1" ht="15"/>
    <row r="26" spans="1:6" s="36" customFormat="1" ht="15">
      <c r="A26" s="37" t="s">
        <v>3</v>
      </c>
      <c r="B26" s="38" t="s">
        <v>4</v>
      </c>
      <c r="C26" s="39"/>
      <c r="D26" s="39"/>
      <c r="E26" s="39"/>
      <c r="F26" s="39"/>
    </row>
    <row r="27" spans="1:6" s="36" customFormat="1" ht="14.25" customHeight="1">
      <c r="A27" s="37" t="s">
        <v>5</v>
      </c>
      <c r="B27" s="38" t="s">
        <v>66</v>
      </c>
      <c r="C27" s="39"/>
      <c r="D27" s="39"/>
      <c r="E27" s="39"/>
      <c r="F27" s="39"/>
    </row>
    <row r="28" spans="1:6" s="36" customFormat="1" ht="15">
      <c r="A28" s="37" t="s">
        <v>9</v>
      </c>
      <c r="B28" s="38" t="s">
        <v>7</v>
      </c>
      <c r="C28" s="39"/>
      <c r="D28" s="39"/>
      <c r="E28" s="39"/>
      <c r="F28" s="39"/>
    </row>
    <row r="29" spans="1:6" s="36" customFormat="1" ht="15.75" customHeight="1">
      <c r="A29" s="39"/>
      <c r="B29" s="39"/>
      <c r="C29" s="39"/>
      <c r="D29" s="39"/>
      <c r="E29" s="39"/>
      <c r="F29" s="39"/>
    </row>
    <row r="30" spans="1:6" s="42" customFormat="1" ht="15">
      <c r="A30" s="40" t="s">
        <v>67</v>
      </c>
      <c r="B30" s="40"/>
      <c r="C30" s="40"/>
      <c r="D30" s="41"/>
      <c r="E30" s="41"/>
      <c r="F30" s="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L16" sqref="L16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99</v>
      </c>
      <c r="C1" s="21"/>
    </row>
    <row r="3" spans="1:5" ht="28">
      <c r="A3" s="43" t="s">
        <v>68</v>
      </c>
      <c r="B3" s="43" t="s">
        <v>69</v>
      </c>
      <c r="C3" s="4" t="s">
        <v>0</v>
      </c>
      <c r="D3" s="5" t="s">
        <v>6</v>
      </c>
      <c r="E3" s="5" t="s">
        <v>1</v>
      </c>
    </row>
    <row r="4" spans="1:5">
      <c r="A4" s="26" t="s">
        <v>70</v>
      </c>
      <c r="B4" s="27" t="s">
        <v>71</v>
      </c>
      <c r="C4" s="27">
        <v>12</v>
      </c>
      <c r="D4" s="27">
        <v>9</v>
      </c>
      <c r="E4" s="28">
        <v>3425</v>
      </c>
    </row>
    <row r="5" spans="1:5">
      <c r="A5" s="29" t="s">
        <v>72</v>
      </c>
      <c r="B5" s="30" t="s">
        <v>73</v>
      </c>
      <c r="C5" s="30">
        <v>9</v>
      </c>
      <c r="D5" s="30">
        <v>8</v>
      </c>
      <c r="E5" s="31">
        <v>2746</v>
      </c>
    </row>
    <row r="6" spans="1:5">
      <c r="A6" s="29" t="s">
        <v>74</v>
      </c>
      <c r="B6" s="30" t="s">
        <v>75</v>
      </c>
      <c r="C6" s="30">
        <v>6</v>
      </c>
      <c r="D6" s="30">
        <v>5</v>
      </c>
      <c r="E6" s="31">
        <v>2258</v>
      </c>
    </row>
    <row r="7" spans="1:5">
      <c r="A7" s="29" t="s">
        <v>76</v>
      </c>
      <c r="B7" s="30" t="s">
        <v>77</v>
      </c>
      <c r="C7" s="30">
        <v>4</v>
      </c>
      <c r="D7" s="30">
        <v>4</v>
      </c>
      <c r="E7" s="31">
        <v>1377</v>
      </c>
    </row>
    <row r="8" spans="1:5">
      <c r="A8" s="29" t="s">
        <v>78</v>
      </c>
      <c r="B8" s="30" t="s">
        <v>79</v>
      </c>
      <c r="C8" s="30">
        <v>9</v>
      </c>
      <c r="D8" s="30">
        <v>4</v>
      </c>
      <c r="E8" s="31">
        <v>1745</v>
      </c>
    </row>
    <row r="9" spans="1:5">
      <c r="A9" s="29" t="s">
        <v>80</v>
      </c>
      <c r="B9" s="30" t="s">
        <v>81</v>
      </c>
      <c r="C9" s="30">
        <v>4</v>
      </c>
      <c r="D9" s="30">
        <v>3</v>
      </c>
      <c r="E9" s="31">
        <v>336</v>
      </c>
    </row>
    <row r="10" spans="1:5">
      <c r="A10" s="29" t="s">
        <v>82</v>
      </c>
      <c r="B10" s="30" t="s">
        <v>83</v>
      </c>
      <c r="C10" s="30">
        <v>4</v>
      </c>
      <c r="D10" s="30">
        <v>3</v>
      </c>
      <c r="E10" s="31">
        <v>1358</v>
      </c>
    </row>
    <row r="11" spans="1:5">
      <c r="A11" s="29" t="s">
        <v>84</v>
      </c>
      <c r="B11" s="30" t="s">
        <v>85</v>
      </c>
      <c r="C11" s="30">
        <v>3</v>
      </c>
      <c r="D11" s="30">
        <v>3</v>
      </c>
      <c r="E11" s="31">
        <v>506</v>
      </c>
    </row>
    <row r="12" spans="1:5">
      <c r="A12" s="29" t="s">
        <v>86</v>
      </c>
      <c r="B12" s="30" t="s">
        <v>87</v>
      </c>
      <c r="C12" s="30">
        <v>2</v>
      </c>
      <c r="D12" s="30">
        <v>2</v>
      </c>
      <c r="E12" s="31">
        <v>959</v>
      </c>
    </row>
    <row r="13" spans="1:5">
      <c r="A13" s="29" t="s">
        <v>88</v>
      </c>
      <c r="B13" s="30" t="s">
        <v>89</v>
      </c>
      <c r="C13" s="30">
        <v>2</v>
      </c>
      <c r="D13" s="30">
        <v>2</v>
      </c>
      <c r="E13" s="31">
        <v>995</v>
      </c>
    </row>
    <row r="14" spans="1:5">
      <c r="A14" s="29" t="s">
        <v>90</v>
      </c>
      <c r="B14" s="30" t="s">
        <v>91</v>
      </c>
      <c r="C14" s="30">
        <v>6</v>
      </c>
      <c r="D14" s="30">
        <v>2</v>
      </c>
      <c r="E14" s="31">
        <v>1166</v>
      </c>
    </row>
    <row r="15" spans="1:5">
      <c r="A15" s="29" t="s">
        <v>92</v>
      </c>
      <c r="B15" s="30" t="s">
        <v>93</v>
      </c>
      <c r="C15" s="30">
        <v>4</v>
      </c>
      <c r="D15" s="30">
        <v>2</v>
      </c>
      <c r="E15" s="31">
        <v>872</v>
      </c>
    </row>
    <row r="16" spans="1:5">
      <c r="A16" s="29" t="s">
        <v>94</v>
      </c>
      <c r="B16" s="30" t="s">
        <v>95</v>
      </c>
      <c r="C16" s="30">
        <v>3</v>
      </c>
      <c r="D16" s="30">
        <v>2</v>
      </c>
      <c r="E16" s="31">
        <v>911</v>
      </c>
    </row>
    <row r="17" spans="1:6">
      <c r="A17" s="29" t="s">
        <v>96</v>
      </c>
      <c r="B17" s="30" t="s">
        <v>97</v>
      </c>
      <c r="C17" s="30">
        <v>2</v>
      </c>
      <c r="D17" s="30">
        <v>2</v>
      </c>
      <c r="E17" s="31">
        <v>15</v>
      </c>
    </row>
    <row r="18" spans="1:6">
      <c r="A18" s="29" t="s">
        <v>65</v>
      </c>
      <c r="B18" s="30"/>
      <c r="C18" s="30">
        <v>52</v>
      </c>
      <c r="D18" s="30">
        <v>31</v>
      </c>
      <c r="E18" s="31">
        <v>6308</v>
      </c>
    </row>
    <row r="19" spans="1:6">
      <c r="A19" s="6" t="s">
        <v>2</v>
      </c>
      <c r="B19" s="32"/>
      <c r="C19" s="33">
        <f>SUM(C4:C18)</f>
        <v>122</v>
      </c>
      <c r="D19" s="33">
        <f t="shared" ref="D19:E19" si="0">SUM(D4:D18)</f>
        <v>82</v>
      </c>
      <c r="E19" s="34">
        <f t="shared" si="0"/>
        <v>24977</v>
      </c>
    </row>
    <row r="20" spans="1:6" s="3" customFormat="1">
      <c r="A20" s="7" t="s">
        <v>8</v>
      </c>
      <c r="B20" s="7"/>
    </row>
    <row r="21" spans="1:6" s="3" customFormat="1"/>
    <row r="22" spans="1:6" s="3" customFormat="1">
      <c r="A22" s="8" t="s">
        <v>3</v>
      </c>
      <c r="B22" s="9" t="s">
        <v>4</v>
      </c>
      <c r="C22" s="10"/>
      <c r="D22" s="10"/>
      <c r="E22" s="10"/>
      <c r="F22" s="10"/>
    </row>
    <row r="23" spans="1:6" s="3" customFormat="1">
      <c r="A23" s="8" t="s">
        <v>5</v>
      </c>
      <c r="B23" s="9" t="s">
        <v>98</v>
      </c>
      <c r="C23" s="10"/>
      <c r="D23" s="10"/>
      <c r="E23" s="10"/>
      <c r="F23" s="10"/>
    </row>
    <row r="24" spans="1:6" s="3" customFormat="1">
      <c r="A24" s="8" t="s">
        <v>9</v>
      </c>
      <c r="B24" s="9" t="s">
        <v>7</v>
      </c>
      <c r="C24" s="10"/>
      <c r="D24" s="10"/>
      <c r="E24" s="10"/>
      <c r="F24" s="10"/>
    </row>
    <row r="25" spans="1:6" s="3" customFormat="1" ht="15.75" customHeight="1">
      <c r="A25" s="10"/>
      <c r="B25" s="10"/>
      <c r="C25" s="10"/>
      <c r="D25" s="10"/>
      <c r="E25" s="10"/>
      <c r="F25" s="10"/>
    </row>
    <row r="26" spans="1:6" s="1" customFormat="1">
      <c r="A26" s="2" t="s">
        <v>11</v>
      </c>
      <c r="B26" s="2"/>
      <c r="C26" s="2"/>
      <c r="D26" s="11"/>
      <c r="E26" s="11"/>
      <c r="F26" s="11"/>
    </row>
    <row r="27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2014-09-13T16:56:29Z</dcterms:modified>
</cp:coreProperties>
</file>