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20" i="3"/>
  <c r="E20"/>
  <c r="C20"/>
  <c r="D24" i="2"/>
  <c r="E24"/>
  <c r="C24"/>
  <c r="D10" i="1"/>
  <c r="E10"/>
  <c r="C10"/>
</calcChain>
</file>

<file path=xl/sharedStrings.xml><?xml version="1.0" encoding="utf-8"?>
<sst xmlns="http://schemas.openxmlformats.org/spreadsheetml/2006/main" count="130" uniqueCount="105">
  <si>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</si>
  <si>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</si>
  <si>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</si>
  <si>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</si>
  <si>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</si>
  <si>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</si>
  <si>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</si>
  <si>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</si>
  <si>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</si>
  <si>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</si>
  <si>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</si>
  <si>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</si>
  <si>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</si>
  <si>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</si>
  <si>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</si>
  <si>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</si>
  <si>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</si>
  <si>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</si>
  <si>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</si>
  <si>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</si>
  <si>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</si>
  <si>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</si>
  <si>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14474</t>
  </si>
  <si>
    <t>CIN</t>
  </si>
  <si>
    <t>Lavoro intermittente</t>
  </si>
  <si>
    <t>INGEGNERIA CLINICA</t>
  </si>
  <si>
    <t>L-9</t>
  </si>
  <si>
    <t>CODICE PROFESSIONE (Classificazione CP ISTAT 2011)</t>
  </si>
  <si>
    <t>DESCRIZIONE PROFESSIONE (Classificazione CP ISTAT 2011)</t>
  </si>
  <si>
    <t>2.5.5.2.2</t>
  </si>
  <si>
    <t>Attori</t>
  </si>
  <si>
    <t>3.3.3.4.0</t>
  </si>
  <si>
    <t>Tecnici della vendita e della distribuzione</t>
  </si>
  <si>
    <t>3.3.1.5.0</t>
  </si>
  <si>
    <t>Tecnici dell'organizzazione e della gestione dei fattori produttivi</t>
  </si>
  <si>
    <t>2.2.1.8.0</t>
  </si>
  <si>
    <t>Ingegneri biomedici e bioingegneri</t>
  </si>
  <si>
    <t>5.2.2.4.0</t>
  </si>
  <si>
    <t>Baristi e professioni assimilate</t>
  </si>
  <si>
    <t>2.6.2.1.4</t>
  </si>
  <si>
    <t>Ricercatori e tecnici laureati nelle scienze della terra</t>
  </si>
  <si>
    <t>2.6.5.3.2</t>
  </si>
  <si>
    <t>Esperti della progettazione formativa e curricolare</t>
  </si>
  <si>
    <t>2.6.2.1.2</t>
  </si>
  <si>
    <t>Ricercatori e tecnici laureati nelle scienze fisiche</t>
  </si>
  <si>
    <t>3.1.2.2.0</t>
  </si>
  <si>
    <t>Tecnici esperti in applicazioni</t>
  </si>
  <si>
    <t>3.1.2.5.0</t>
  </si>
  <si>
    <t>Tecnici gestori di reti e di sistemi telematici</t>
  </si>
  <si>
    <t>3.1.3.7.1</t>
  </si>
  <si>
    <t>Disegnatori tecnici</t>
  </si>
  <si>
    <t>3.1.7.3.0</t>
  </si>
  <si>
    <t>Tecnici di apparati medicali e per la diagnostica medica</t>
  </si>
  <si>
    <t>3.3.4.2.0</t>
  </si>
  <si>
    <t>Agenti di commercio</t>
  </si>
  <si>
    <t>3.4.2.2.0</t>
  </si>
  <si>
    <t>Insegnanti nella formazione professionale</t>
  </si>
  <si>
    <t>4.1.1.1.0</t>
  </si>
  <si>
    <t>Addetti a funzioni di segreteria</t>
  </si>
  <si>
    <t>4.4.2.1.0</t>
  </si>
  <si>
    <t>Addetti ad archivi, schedari e professioni assimilate</t>
  </si>
  <si>
    <t>5.1.2.2.0</t>
  </si>
  <si>
    <t>Commessi delle vendite al minuto</t>
  </si>
  <si>
    <t>5.1.2.5.1</t>
  </si>
  <si>
    <t>Venditori a domicilio</t>
  </si>
  <si>
    <t>5.2.2.3.2</t>
  </si>
  <si>
    <t>Camerieri di ristorante</t>
  </si>
  <si>
    <t>Altro</t>
  </si>
  <si>
    <t>Totale Corso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</si>
  <si>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</si>
  <si>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</si>
  <si>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</si>
  <si>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</si>
  <si>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59.11.00</t>
  </si>
  <si>
    <t>Attivitöæ di produzione cinematografica, di video e di programmi televisivi</t>
  </si>
  <si>
    <t>56.10.11</t>
  </si>
  <si>
    <t>Ristorazione con somministrazione</t>
  </si>
  <si>
    <t>72.19.09</t>
  </si>
  <si>
    <t>Ricerca e sviluppo sperimentale nel campo delle altre scienze naturali e dell'ingegneria</t>
  </si>
  <si>
    <t>46.46.30</t>
  </si>
  <si>
    <t>Commercio all'ingrosso di articoli medicali ed ortopedici</t>
  </si>
  <si>
    <t>47.74.00</t>
  </si>
  <si>
    <t>Commercio al dettaglio di articoli medicali e ortopedici in esercizi specializzati</t>
  </si>
  <si>
    <t>85.59.20</t>
  </si>
  <si>
    <t>Corsi di formazione e corsi di aggiornamento professionale</t>
  </si>
  <si>
    <t>21.20.09</t>
  </si>
  <si>
    <t>Fabbricazione di medicinali ed altri preparati farmaceutici</t>
  </si>
  <si>
    <t>26.60.02</t>
  </si>
  <si>
    <t>Fabbricazione di apparecchi elettromedicali (incluse parti staccate e accessori)</t>
  </si>
  <si>
    <t>33.13.09</t>
  </si>
  <si>
    <t>Riparazione e manutenzione di altre apparecchiature elettroniche (escluse quelle per le telecomunicazioni ed i computer)</t>
  </si>
  <si>
    <t>61.90.99</t>
  </si>
  <si>
    <t>Altre attivitöæ connesse alle telecomunicazioni nca</t>
  </si>
  <si>
    <t>72.11.00</t>
  </si>
  <si>
    <t>Ricerca e sviluppo sperimentale nel campo delle biotecnologie</t>
  </si>
  <si>
    <t>73.11.02</t>
  </si>
  <si>
    <t>Conduzione di campagne di marketing e altri servizi pubblicitari</t>
  </si>
  <si>
    <t>82.99.99</t>
  </si>
  <si>
    <t>Altri servizi di supporto alle imprese nca</t>
  </si>
  <si>
    <t>85.42.00</t>
  </si>
  <si>
    <t>Istruzione universitaria e post-universitaria; accademie e conservatori</t>
  </si>
  <si>
    <t>94.99.90</t>
  </si>
  <si>
    <t>Attivitöæ di altre organizzazioni associative nca</t>
  </si>
  <si>
    <t xml:space="preserve">Laureati che hanno sottoscritto contratti secondo il settore prevalente dell'azienda. Un laureato può aver sottoscritto più di un contratto e quindi essere ripetuto più volte. </t>
  </si>
  <si>
    <t>INGEGNERIA CLINICA L-9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</si>
</sst>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C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69</v>
      </c>
      <c r="D5" s="15">
        <v>35</v>
      </c>
      <c r="E5" s="16">
        <v>4345</v>
      </c>
    </row>
    <row r="6" spans="1:6">
      <c r="A6" s="14" t="s">
        <v>18</v>
      </c>
      <c r="B6" s="13" t="s">
        <v>19</v>
      </c>
      <c r="C6" s="15">
        <v>44</v>
      </c>
      <c r="D6" s="15">
        <v>29</v>
      </c>
      <c r="E6" s="16">
        <v>6262</v>
      </c>
    </row>
    <row r="7" spans="1:6">
      <c r="A7" s="14" t="s">
        <v>16</v>
      </c>
      <c r="B7" s="13" t="s">
        <v>17</v>
      </c>
      <c r="C7" s="15">
        <v>9</v>
      </c>
      <c r="D7" s="15">
        <v>8</v>
      </c>
      <c r="E7" s="16">
        <v>2482</v>
      </c>
    </row>
    <row r="8" spans="1:6">
      <c r="A8" s="14" t="s">
        <v>12</v>
      </c>
      <c r="B8" s="13" t="s">
        <v>13</v>
      </c>
      <c r="C8" s="15">
        <v>7</v>
      </c>
      <c r="D8" s="15">
        <v>7</v>
      </c>
      <c r="E8" s="16">
        <v>3130</v>
      </c>
    </row>
    <row r="9" spans="1:6">
      <c r="A9" s="14" t="s">
        <v>23</v>
      </c>
      <c r="B9" s="13" t="s">
        <v>24</v>
      </c>
      <c r="C9" s="15">
        <v>2</v>
      </c>
      <c r="D9" s="15">
        <v>2</v>
      </c>
      <c r="E9" s="16">
        <v>826</v>
      </c>
    </row>
    <row r="10" spans="1:6">
      <c r="A10" s="6" t="s">
        <v>2</v>
      </c>
      <c r="B10" s="17"/>
      <c r="C10" s="18">
        <f>SUM(C5:C9)</f>
        <v>131</v>
      </c>
      <c r="D10" s="18">
        <f t="shared" ref="D10:E10" si="0">SUM(D5:D9)</f>
        <v>81</v>
      </c>
      <c r="E10" s="19">
        <f t="shared" si="0"/>
        <v>17045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B29" sqref="B29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1.5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40</v>
      </c>
      <c r="D4" s="27">
        <v>7</v>
      </c>
      <c r="E4" s="28">
        <v>40</v>
      </c>
    </row>
    <row r="5" spans="1:5">
      <c r="A5" s="26" t="s">
        <v>31</v>
      </c>
      <c r="B5" s="27" t="s">
        <v>32</v>
      </c>
      <c r="C5" s="27">
        <v>6</v>
      </c>
      <c r="D5" s="27">
        <v>6</v>
      </c>
      <c r="E5" s="28">
        <v>1406</v>
      </c>
    </row>
    <row r="6" spans="1:5">
      <c r="A6" s="26" t="s">
        <v>33</v>
      </c>
      <c r="B6" s="27" t="s">
        <v>34</v>
      </c>
      <c r="C6" s="27">
        <v>5</v>
      </c>
      <c r="D6" s="27">
        <v>5</v>
      </c>
      <c r="E6" s="28">
        <v>2590</v>
      </c>
    </row>
    <row r="7" spans="1:5">
      <c r="A7" s="26" t="s">
        <v>35</v>
      </c>
      <c r="B7" s="27" t="s">
        <v>36</v>
      </c>
      <c r="C7" s="27">
        <v>4</v>
      </c>
      <c r="D7" s="27">
        <v>4</v>
      </c>
      <c r="E7" s="28">
        <v>529</v>
      </c>
    </row>
    <row r="8" spans="1:5">
      <c r="A8" s="26" t="s">
        <v>37</v>
      </c>
      <c r="B8" s="27" t="s">
        <v>38</v>
      </c>
      <c r="C8" s="27">
        <v>4</v>
      </c>
      <c r="D8" s="27">
        <v>4</v>
      </c>
      <c r="E8" s="28">
        <v>23</v>
      </c>
    </row>
    <row r="9" spans="1:5">
      <c r="A9" s="26" t="s">
        <v>39</v>
      </c>
      <c r="B9" s="27" t="s">
        <v>40</v>
      </c>
      <c r="C9" s="27">
        <v>4</v>
      </c>
      <c r="D9" s="27">
        <v>3</v>
      </c>
      <c r="E9" s="28">
        <v>1041</v>
      </c>
    </row>
    <row r="10" spans="1:5">
      <c r="A10" s="26" t="s">
        <v>41</v>
      </c>
      <c r="B10" s="27" t="s">
        <v>42</v>
      </c>
      <c r="C10" s="27">
        <v>3</v>
      </c>
      <c r="D10" s="27">
        <v>3</v>
      </c>
      <c r="E10" s="28">
        <v>425</v>
      </c>
    </row>
    <row r="11" spans="1:5">
      <c r="A11" s="26" t="s">
        <v>43</v>
      </c>
      <c r="B11" s="27" t="s">
        <v>44</v>
      </c>
      <c r="C11" s="27">
        <v>2</v>
      </c>
      <c r="D11" s="27">
        <v>2</v>
      </c>
      <c r="E11" s="28">
        <v>218</v>
      </c>
    </row>
    <row r="12" spans="1:5">
      <c r="A12" s="26" t="s">
        <v>45</v>
      </c>
      <c r="B12" s="27" t="s">
        <v>46</v>
      </c>
      <c r="C12" s="27">
        <v>2</v>
      </c>
      <c r="D12" s="27">
        <v>2</v>
      </c>
      <c r="E12" s="28">
        <v>376</v>
      </c>
    </row>
    <row r="13" spans="1:5">
      <c r="A13" s="26" t="s">
        <v>47</v>
      </c>
      <c r="B13" s="27" t="s">
        <v>48</v>
      </c>
      <c r="C13" s="27">
        <v>2</v>
      </c>
      <c r="D13" s="27">
        <v>2</v>
      </c>
      <c r="E13" s="28">
        <v>807</v>
      </c>
    </row>
    <row r="14" spans="1:5">
      <c r="A14" s="26" t="s">
        <v>49</v>
      </c>
      <c r="B14" s="27" t="s">
        <v>50</v>
      </c>
      <c r="C14" s="27">
        <v>3</v>
      </c>
      <c r="D14" s="27">
        <v>2</v>
      </c>
      <c r="E14" s="28">
        <v>1132</v>
      </c>
    </row>
    <row r="15" spans="1:5">
      <c r="A15" s="26" t="s">
        <v>51</v>
      </c>
      <c r="B15" s="27" t="s">
        <v>52</v>
      </c>
      <c r="C15" s="27">
        <v>2</v>
      </c>
      <c r="D15" s="27">
        <v>2</v>
      </c>
      <c r="E15" s="28">
        <v>372</v>
      </c>
    </row>
    <row r="16" spans="1:5">
      <c r="A16" s="26" t="s">
        <v>53</v>
      </c>
      <c r="B16" s="27" t="s">
        <v>54</v>
      </c>
      <c r="C16" s="27">
        <v>2</v>
      </c>
      <c r="D16" s="27">
        <v>2</v>
      </c>
      <c r="E16" s="28">
        <v>453</v>
      </c>
    </row>
    <row r="17" spans="1:6">
      <c r="A17" s="26" t="s">
        <v>55</v>
      </c>
      <c r="B17" s="27" t="s">
        <v>56</v>
      </c>
      <c r="C17" s="27">
        <v>7</v>
      </c>
      <c r="D17" s="27">
        <v>2</v>
      </c>
      <c r="E17" s="28">
        <v>531</v>
      </c>
    </row>
    <row r="18" spans="1:6">
      <c r="A18" s="26" t="s">
        <v>57</v>
      </c>
      <c r="B18" s="27" t="s">
        <v>58</v>
      </c>
      <c r="C18" s="27">
        <v>3</v>
      </c>
      <c r="D18" s="27">
        <v>2</v>
      </c>
      <c r="E18" s="28">
        <v>544</v>
      </c>
    </row>
    <row r="19" spans="1:6">
      <c r="A19" s="26" t="s">
        <v>59</v>
      </c>
      <c r="B19" s="27" t="s">
        <v>60</v>
      </c>
      <c r="C19" s="27">
        <v>2</v>
      </c>
      <c r="D19" s="27">
        <v>2</v>
      </c>
      <c r="E19" s="28">
        <v>114</v>
      </c>
    </row>
    <row r="20" spans="1:6">
      <c r="A20" s="26" t="s">
        <v>61</v>
      </c>
      <c r="B20" s="27" t="s">
        <v>62</v>
      </c>
      <c r="C20" s="27">
        <v>2</v>
      </c>
      <c r="D20" s="27">
        <v>2</v>
      </c>
      <c r="E20" s="28">
        <v>540</v>
      </c>
    </row>
    <row r="21" spans="1:6">
      <c r="A21" s="26" t="s">
        <v>63</v>
      </c>
      <c r="B21" s="27" t="s">
        <v>64</v>
      </c>
      <c r="C21" s="27">
        <v>2</v>
      </c>
      <c r="D21" s="27">
        <v>2</v>
      </c>
      <c r="E21" s="28">
        <v>345</v>
      </c>
    </row>
    <row r="22" spans="1:6">
      <c r="A22" s="26" t="s">
        <v>65</v>
      </c>
      <c r="B22" s="27" t="s">
        <v>66</v>
      </c>
      <c r="C22" s="27">
        <v>2</v>
      </c>
      <c r="D22" s="27">
        <v>2</v>
      </c>
      <c r="E22" s="28">
        <v>647</v>
      </c>
    </row>
    <row r="23" spans="1:6">
      <c r="A23" s="26" t="s">
        <v>67</v>
      </c>
      <c r="B23" s="27"/>
      <c r="C23" s="27">
        <v>34</v>
      </c>
      <c r="D23" s="27">
        <v>30</v>
      </c>
      <c r="E23" s="28">
        <v>4912</v>
      </c>
    </row>
    <row r="24" spans="1:6">
      <c r="A24" s="29" t="s">
        <v>68</v>
      </c>
      <c r="B24" s="30"/>
      <c r="C24" s="31">
        <f>SUM(C4:C23)</f>
        <v>131</v>
      </c>
      <c r="D24" s="31">
        <f t="shared" ref="D24:E24" si="0">SUM(D4:D23)</f>
        <v>86</v>
      </c>
      <c r="E24" s="32">
        <f t="shared" si="0"/>
        <v>17045</v>
      </c>
    </row>
    <row r="25" spans="1:6" s="34" customFormat="1" ht="15.75">
      <c r="A25" s="33" t="s">
        <v>8</v>
      </c>
      <c r="B25" s="33"/>
    </row>
    <row r="26" spans="1:6" s="34" customFormat="1" ht="15.75"/>
    <row r="27" spans="1:6" s="34" customFormat="1" ht="15.75">
      <c r="A27" s="35" t="s">
        <v>3</v>
      </c>
      <c r="B27" s="36" t="s">
        <v>4</v>
      </c>
      <c r="C27" s="37"/>
      <c r="D27" s="37"/>
      <c r="E27" s="37"/>
      <c r="F27" s="37"/>
    </row>
    <row r="28" spans="1:6" s="34" customFormat="1" ht="14.25" customHeight="1">
      <c r="A28" s="35" t="s">
        <v>5</v>
      </c>
      <c r="B28" s="36" t="s">
        <v>69</v>
      </c>
      <c r="C28" s="37"/>
      <c r="D28" s="37"/>
      <c r="E28" s="37"/>
      <c r="F28" s="37"/>
    </row>
    <row r="29" spans="1:6" s="34" customFormat="1" ht="15.75">
      <c r="A29" s="35" t="s">
        <v>9</v>
      </c>
      <c r="B29" s="36" t="s">
        <v>7</v>
      </c>
      <c r="C29" s="37"/>
      <c r="D29" s="37"/>
      <c r="E29" s="37"/>
      <c r="F29" s="37"/>
    </row>
    <row r="30" spans="1:6" s="34" customFormat="1" ht="15.75" customHeight="1">
      <c r="A30" s="37"/>
      <c r="B30" s="37"/>
      <c r="C30" s="37"/>
      <c r="D30" s="37"/>
      <c r="E30" s="37"/>
      <c r="F30" s="37"/>
    </row>
    <row r="31" spans="1:6" s="40" customFormat="1" ht="15.75">
      <c r="A31" s="38" t="s">
        <v>70</v>
      </c>
      <c r="B31" s="38"/>
      <c r="C31" s="38"/>
      <c r="D31" s="39"/>
      <c r="E31" s="39"/>
      <c r="F31" s="3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I13" sqref="I12:I13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21" t="s">
        <v>22</v>
      </c>
      <c r="B1" s="21" t="s">
        <v>104</v>
      </c>
      <c r="C1" s="21"/>
    </row>
    <row r="3" spans="1:5" ht="30">
      <c r="A3" s="41" t="s">
        <v>71</v>
      </c>
      <c r="B3" s="41" t="s">
        <v>72</v>
      </c>
      <c r="C3" s="4" t="s">
        <v>0</v>
      </c>
      <c r="D3" s="5" t="s">
        <v>6</v>
      </c>
      <c r="E3" s="5" t="s">
        <v>1</v>
      </c>
    </row>
    <row r="4" spans="1:5">
      <c r="A4" s="42" t="s">
        <v>73</v>
      </c>
      <c r="B4" s="43" t="s">
        <v>74</v>
      </c>
      <c r="C4" s="43">
        <v>40</v>
      </c>
      <c r="D4" s="43">
        <v>7</v>
      </c>
      <c r="E4" s="44">
        <v>40</v>
      </c>
    </row>
    <row r="5" spans="1:5">
      <c r="A5" s="26" t="s">
        <v>75</v>
      </c>
      <c r="B5" s="27" t="s">
        <v>76</v>
      </c>
      <c r="C5" s="27">
        <v>7</v>
      </c>
      <c r="D5" s="27">
        <v>6</v>
      </c>
      <c r="E5" s="28">
        <v>652</v>
      </c>
    </row>
    <row r="6" spans="1:5">
      <c r="A6" s="26" t="s">
        <v>77</v>
      </c>
      <c r="B6" s="27" t="s">
        <v>78</v>
      </c>
      <c r="C6" s="27">
        <v>4</v>
      </c>
      <c r="D6" s="27">
        <v>4</v>
      </c>
      <c r="E6" s="28">
        <v>829</v>
      </c>
    </row>
    <row r="7" spans="1:5">
      <c r="A7" s="26" t="s">
        <v>79</v>
      </c>
      <c r="B7" s="27" t="s">
        <v>80</v>
      </c>
      <c r="C7" s="27">
        <v>3</v>
      </c>
      <c r="D7" s="27">
        <v>3</v>
      </c>
      <c r="E7" s="28">
        <v>285</v>
      </c>
    </row>
    <row r="8" spans="1:5">
      <c r="A8" s="26" t="s">
        <v>81</v>
      </c>
      <c r="B8" s="27" t="s">
        <v>82</v>
      </c>
      <c r="C8" s="27">
        <v>3</v>
      </c>
      <c r="D8" s="27">
        <v>3</v>
      </c>
      <c r="E8" s="28">
        <v>744</v>
      </c>
    </row>
    <row r="9" spans="1:5">
      <c r="A9" s="26" t="s">
        <v>83</v>
      </c>
      <c r="B9" s="27" t="s">
        <v>84</v>
      </c>
      <c r="C9" s="27">
        <v>9</v>
      </c>
      <c r="D9" s="27">
        <v>3</v>
      </c>
      <c r="E9" s="28">
        <v>903</v>
      </c>
    </row>
    <row r="10" spans="1:5">
      <c r="A10" s="26" t="s">
        <v>85</v>
      </c>
      <c r="B10" s="27" t="s">
        <v>86</v>
      </c>
      <c r="C10" s="27">
        <v>2</v>
      </c>
      <c r="D10" s="27">
        <v>2</v>
      </c>
      <c r="E10" s="28">
        <v>278</v>
      </c>
    </row>
    <row r="11" spans="1:5">
      <c r="A11" s="26" t="s">
        <v>87</v>
      </c>
      <c r="B11" s="27" t="s">
        <v>88</v>
      </c>
      <c r="C11" s="27">
        <v>3</v>
      </c>
      <c r="D11" s="27">
        <v>2</v>
      </c>
      <c r="E11" s="28">
        <v>340</v>
      </c>
    </row>
    <row r="12" spans="1:5">
      <c r="A12" s="26" t="s">
        <v>89</v>
      </c>
      <c r="B12" s="27" t="s">
        <v>90</v>
      </c>
      <c r="C12" s="27">
        <v>2</v>
      </c>
      <c r="D12" s="27">
        <v>2</v>
      </c>
      <c r="E12" s="28">
        <v>1272</v>
      </c>
    </row>
    <row r="13" spans="1:5">
      <c r="A13" s="26" t="s">
        <v>91</v>
      </c>
      <c r="B13" s="27" t="s">
        <v>92</v>
      </c>
      <c r="C13" s="27">
        <v>2</v>
      </c>
      <c r="D13" s="27">
        <v>2</v>
      </c>
      <c r="E13" s="28">
        <v>807</v>
      </c>
    </row>
    <row r="14" spans="1:5">
      <c r="A14" s="26" t="s">
        <v>93</v>
      </c>
      <c r="B14" s="27" t="s">
        <v>94</v>
      </c>
      <c r="C14" s="27">
        <v>2</v>
      </c>
      <c r="D14" s="27">
        <v>2</v>
      </c>
      <c r="E14" s="28">
        <v>313</v>
      </c>
    </row>
    <row r="15" spans="1:5">
      <c r="A15" s="26" t="s">
        <v>95</v>
      </c>
      <c r="B15" s="27" t="s">
        <v>96</v>
      </c>
      <c r="C15" s="27">
        <v>2</v>
      </c>
      <c r="D15" s="27">
        <v>2</v>
      </c>
      <c r="E15" s="28">
        <v>309</v>
      </c>
    </row>
    <row r="16" spans="1:5">
      <c r="A16" s="26" t="s">
        <v>97</v>
      </c>
      <c r="B16" s="27" t="s">
        <v>98</v>
      </c>
      <c r="C16" s="27">
        <v>4</v>
      </c>
      <c r="D16" s="27">
        <v>2</v>
      </c>
      <c r="E16" s="28">
        <v>820</v>
      </c>
    </row>
    <row r="17" spans="1:6">
      <c r="A17" s="26" t="s">
        <v>99</v>
      </c>
      <c r="B17" s="27" t="s">
        <v>100</v>
      </c>
      <c r="C17" s="27">
        <v>2</v>
      </c>
      <c r="D17" s="27">
        <v>2</v>
      </c>
      <c r="E17" s="28">
        <v>198</v>
      </c>
    </row>
    <row r="18" spans="1:6">
      <c r="A18" s="26" t="s">
        <v>101</v>
      </c>
      <c r="B18" s="27" t="s">
        <v>102</v>
      </c>
      <c r="C18" s="27">
        <v>3</v>
      </c>
      <c r="D18" s="27">
        <v>2</v>
      </c>
      <c r="E18" s="28">
        <v>432</v>
      </c>
    </row>
    <row r="19" spans="1:6">
      <c r="A19" s="26" t="s">
        <v>67</v>
      </c>
      <c r="B19" s="27"/>
      <c r="C19" s="27">
        <v>43</v>
      </c>
      <c r="D19" s="27">
        <v>34</v>
      </c>
      <c r="E19" s="28">
        <v>8823</v>
      </c>
    </row>
    <row r="20" spans="1:6">
      <c r="A20" s="29" t="s">
        <v>68</v>
      </c>
      <c r="B20" s="30"/>
      <c r="C20" s="31">
        <f>SUM(C4:C19)</f>
        <v>131</v>
      </c>
      <c r="D20" s="31">
        <f t="shared" ref="D20:E20" si="0">SUM(D4:D19)</f>
        <v>78</v>
      </c>
      <c r="E20" s="31">
        <f t="shared" si="0"/>
        <v>17045</v>
      </c>
    </row>
    <row r="21" spans="1:6" s="3" customFormat="1">
      <c r="A21" s="7" t="s">
        <v>8</v>
      </c>
      <c r="B21" s="7"/>
    </row>
    <row r="22" spans="1:6" s="3" customFormat="1"/>
    <row r="23" spans="1:6" s="3" customFormat="1">
      <c r="A23" s="8" t="s">
        <v>3</v>
      </c>
      <c r="B23" s="9" t="s">
        <v>4</v>
      </c>
      <c r="C23" s="10"/>
      <c r="D23" s="10"/>
      <c r="E23" s="10"/>
      <c r="F23" s="10"/>
    </row>
    <row r="24" spans="1:6" s="3" customFormat="1">
      <c r="A24" s="8" t="s">
        <v>5</v>
      </c>
      <c r="B24" s="9" t="s">
        <v>103</v>
      </c>
      <c r="C24" s="10"/>
      <c r="D24" s="10"/>
      <c r="E24" s="10"/>
      <c r="F24" s="10"/>
    </row>
    <row r="25" spans="1:6" s="3" customFormat="1">
      <c r="A25" s="8" t="s">
        <v>9</v>
      </c>
      <c r="B25" s="9" t="s">
        <v>7</v>
      </c>
      <c r="C25" s="10"/>
      <c r="D25" s="10"/>
      <c r="E25" s="10"/>
      <c r="F25" s="10"/>
    </row>
    <row r="26" spans="1:6" s="3" customFormat="1" ht="15.75" customHeight="1">
      <c r="A26" s="10"/>
      <c r="B26" s="10"/>
      <c r="C26" s="10"/>
      <c r="D26" s="10"/>
      <c r="E26" s="10"/>
      <c r="F26" s="10"/>
    </row>
    <row r="27" spans="1:6" s="1" customFormat="1">
      <c r="A27" s="2" t="s">
        <v>11</v>
      </c>
      <c r="B27" s="2"/>
      <c r="C27" s="2"/>
      <c r="D27" s="11"/>
      <c r="E27" s="11"/>
      <c r="F27" s="11"/>
    </row>
    <row r="28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2014-09-12T11:14:04Z</dcterms:modified>
</cp:coreProperties>
</file>