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14" i="3"/>
  <c r="E14"/>
  <c r="C14"/>
  <c r="D12" i="2"/>
  <c r="E12"/>
  <c r="C12"/>
  <c r="D10" i="1"/>
  <c r="E10"/>
  <c r="C10"/>
</calcChain>
</file>

<file path=xl/sharedStrings.xml><?xml version="1.0" encoding="utf-8"?>
<sst xmlns="http://schemas.openxmlformats.org/spreadsheetml/2006/main" count="93" uniqueCount="66">
  <si>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</si>
  <si>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</si>
  <si>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</si>
  <si>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</si>
  <si>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</si>
  <si>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</si>
  <si>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</si>
  <si>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</si>
  <si>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</si>
  <si>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</si>
  <si>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</si>
  <si>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</si>
  <si>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</si>
  <si>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</si>
  <si>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</si>
  <si>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</si>
  <si>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</si>
  <si>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</si>
  <si>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</si>
  <si>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</si>
  <si>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</si>
  <si>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</si>
  <si>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Altro</t>
  </si>
  <si>
    <t>cod_cruscotto = 14475</t>
  </si>
  <si>
    <t>INGEGNERIA CHIMICA</t>
  </si>
  <si>
    <t>L-9</t>
  </si>
  <si>
    <t>CODICE PROFESSIONE (Classificazione CP ISTAT 2011)</t>
  </si>
  <si>
    <t>DESCRIZIONE PROFESSIONE (Classificazione CP ISTAT 2011)</t>
  </si>
  <si>
    <t>2.2.1.5.1</t>
  </si>
  <si>
    <t>Ingegneri chimici e petroliferi</t>
  </si>
  <si>
    <t>3.3.1.5.0</t>
  </si>
  <si>
    <t>Tecnici dell'organizzazione e della gestione dei fattori produttivi</t>
  </si>
  <si>
    <t>2.2.1.3.0</t>
  </si>
  <si>
    <t>Ingegneri elettrotecnici e dell'automazione industriale</t>
  </si>
  <si>
    <t>2.5.1.3.1</t>
  </si>
  <si>
    <t>Specialisti in risorse umane</t>
  </si>
  <si>
    <t>3.1.5.3.0</t>
  </si>
  <si>
    <t>Tecnici della produzione manifatturiera</t>
  </si>
  <si>
    <t>3.3.3.4.0</t>
  </si>
  <si>
    <t>Tecnici della vendita e della distribuzione</t>
  </si>
  <si>
    <t>4.4.2.1.0</t>
  </si>
  <si>
    <t>Addetti ad archivi, schedari e professioni assimilate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</si>
  <si>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</si>
  <si>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</si>
  <si>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</si>
  <si>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</si>
  <si>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71.12.20</t>
  </si>
  <si>
    <t>Servizi di progettazione di ingegneria integrata</t>
  </si>
  <si>
    <t>19.20.10</t>
  </si>
  <si>
    <t>Raffinerie di petrolio</t>
  </si>
  <si>
    <t>21.20.09</t>
  </si>
  <si>
    <t>Fabbricazione di medicinali ed altri preparati farmaceutici</t>
  </si>
  <si>
    <t>20.59.40</t>
  </si>
  <si>
    <t>Fabbricazione di prodotti chimici vari per uso industriale (inclusi i preparati antidetonanti e antigelo)</t>
  </si>
  <si>
    <t>21.10.00</t>
  </si>
  <si>
    <t>Fabbricazione di prodotti farmaceutici di base</t>
  </si>
  <si>
    <t>43.29.09</t>
  </si>
  <si>
    <t>Altri lavori di costruzione e installazione nca</t>
  </si>
  <si>
    <t>71.12.10</t>
  </si>
  <si>
    <t>Attivitöæ degli studi di ingegneria</t>
  </si>
  <si>
    <t>74.20.2</t>
  </si>
  <si>
    <t>Servizi di ingegneria integrata</t>
  </si>
  <si>
    <t>85.32.09</t>
  </si>
  <si>
    <t>Altra istruzione secondaria di secondo grado di formazione tecnica, professionale e artistica</t>
  </si>
  <si>
    <t xml:space="preserve">Laureati che hanno sottoscritto contratti secondo il settore prevalente dell'azienda. Un laureato può aver sottoscritto più di un contratto e quindi essere ripetuto più volte. </t>
  </si>
  <si>
    <t>INGEGNERIA CHIMICA L-9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</si>
</sst>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7" xfId="0" applyFont="1" applyBorder="1"/>
    <xf numFmtId="0" fontId="0" fillId="0" borderId="8" xfId="0" applyFont="1" applyBorder="1"/>
    <xf numFmtId="0" fontId="0" fillId="0" borderId="0" xfId="0" applyBorder="1" applyAlignment="1">
      <alignment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B30" sqref="B30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23</v>
      </c>
      <c r="B1" s="21" t="s">
        <v>24</v>
      </c>
      <c r="C1" s="21" t="s">
        <v>25</v>
      </c>
      <c r="D1" s="21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12</v>
      </c>
      <c r="B5" s="13" t="s">
        <v>13</v>
      </c>
      <c r="C5" s="15">
        <v>20</v>
      </c>
      <c r="D5" s="15">
        <v>20</v>
      </c>
      <c r="E5" s="16">
        <v>6458</v>
      </c>
    </row>
    <row r="6" spans="1:6">
      <c r="A6" s="14" t="s">
        <v>14</v>
      </c>
      <c r="B6" s="13" t="s">
        <v>15</v>
      </c>
      <c r="C6" s="15">
        <v>78</v>
      </c>
      <c r="D6" s="15">
        <v>19</v>
      </c>
      <c r="E6" s="16">
        <v>3793.0000000000005</v>
      </c>
    </row>
    <row r="7" spans="1:6">
      <c r="A7" s="14" t="s">
        <v>18</v>
      </c>
      <c r="B7" s="13" t="s">
        <v>19</v>
      </c>
      <c r="C7" s="15">
        <v>18</v>
      </c>
      <c r="D7" s="15">
        <v>12</v>
      </c>
      <c r="E7" s="16">
        <v>2926</v>
      </c>
    </row>
    <row r="8" spans="1:6">
      <c r="A8" s="14" t="s">
        <v>16</v>
      </c>
      <c r="B8" s="13" t="s">
        <v>17</v>
      </c>
      <c r="C8" s="15">
        <v>8</v>
      </c>
      <c r="D8" s="15">
        <v>8</v>
      </c>
      <c r="E8" s="16">
        <v>2037</v>
      </c>
    </row>
    <row r="9" spans="1:6">
      <c r="A9" s="14" t="s">
        <v>22</v>
      </c>
      <c r="B9" s="13"/>
      <c r="C9" s="15">
        <v>2</v>
      </c>
      <c r="D9" s="15">
        <v>1</v>
      </c>
      <c r="E9" s="16">
        <v>208</v>
      </c>
    </row>
    <row r="10" spans="1:6">
      <c r="A10" s="6" t="s">
        <v>2</v>
      </c>
      <c r="B10" s="17"/>
      <c r="C10" s="18">
        <f>SUM(C5:C9)</f>
        <v>126</v>
      </c>
      <c r="D10" s="18">
        <f t="shared" ref="D10:E10" si="0">SUM(D5:D9)</f>
        <v>60</v>
      </c>
      <c r="E10" s="19">
        <f t="shared" si="0"/>
        <v>15422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"/>
  <sheetViews>
    <sheetView workbookViewId="0">
      <selection activeCell="A11" sqref="A11:A12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>
      <c r="A1" s="21" t="s">
        <v>23</v>
      </c>
      <c r="B1" s="21" t="s">
        <v>24</v>
      </c>
      <c r="C1" s="21" t="s">
        <v>25</v>
      </c>
      <c r="D1" s="21"/>
    </row>
    <row r="3" spans="1:6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6">
      <c r="A4" s="26" t="s">
        <v>28</v>
      </c>
      <c r="B4" s="27" t="s">
        <v>29</v>
      </c>
      <c r="C4" s="27">
        <v>26</v>
      </c>
      <c r="D4" s="27">
        <v>21</v>
      </c>
      <c r="E4" s="28">
        <v>4345</v>
      </c>
    </row>
    <row r="5" spans="1:6">
      <c r="A5" s="29" t="s">
        <v>30</v>
      </c>
      <c r="B5" s="30" t="s">
        <v>31</v>
      </c>
      <c r="C5" s="30">
        <v>3</v>
      </c>
      <c r="D5" s="30">
        <v>3</v>
      </c>
      <c r="E5" s="31">
        <v>2002</v>
      </c>
    </row>
    <row r="6" spans="1:6">
      <c r="A6" s="29" t="s">
        <v>32</v>
      </c>
      <c r="B6" s="30" t="s">
        <v>33</v>
      </c>
      <c r="C6" s="30">
        <v>2</v>
      </c>
      <c r="D6" s="30">
        <v>2</v>
      </c>
      <c r="E6" s="31">
        <v>422</v>
      </c>
    </row>
    <row r="7" spans="1:6">
      <c r="A7" s="29" t="s">
        <v>34</v>
      </c>
      <c r="B7" s="30" t="s">
        <v>35</v>
      </c>
      <c r="C7" s="30">
        <v>2</v>
      </c>
      <c r="D7" s="30">
        <v>2</v>
      </c>
      <c r="E7" s="31">
        <v>221</v>
      </c>
    </row>
    <row r="8" spans="1:6">
      <c r="A8" s="29" t="s">
        <v>36</v>
      </c>
      <c r="B8" s="30" t="s">
        <v>37</v>
      </c>
      <c r="C8" s="30">
        <v>2</v>
      </c>
      <c r="D8" s="30">
        <v>2</v>
      </c>
      <c r="E8" s="31">
        <v>514</v>
      </c>
    </row>
    <row r="9" spans="1:6">
      <c r="A9" s="29" t="s">
        <v>38</v>
      </c>
      <c r="B9" s="30" t="s">
        <v>39</v>
      </c>
      <c r="C9" s="30">
        <v>2</v>
      </c>
      <c r="D9" s="30">
        <v>2</v>
      </c>
      <c r="E9" s="31">
        <v>73</v>
      </c>
    </row>
    <row r="10" spans="1:6">
      <c r="A10" s="29" t="s">
        <v>40</v>
      </c>
      <c r="B10" s="30" t="s">
        <v>41</v>
      </c>
      <c r="C10" s="30">
        <v>2</v>
      </c>
      <c r="D10" s="30">
        <v>2</v>
      </c>
      <c r="E10" s="31">
        <v>978</v>
      </c>
    </row>
    <row r="11" spans="1:6">
      <c r="A11" s="29" t="s">
        <v>22</v>
      </c>
      <c r="B11" s="30"/>
      <c r="C11" s="30">
        <v>87</v>
      </c>
      <c r="D11" s="30">
        <v>27</v>
      </c>
      <c r="E11" s="31">
        <v>6867</v>
      </c>
    </row>
    <row r="12" spans="1:6">
      <c r="A12" s="6" t="s">
        <v>2</v>
      </c>
      <c r="B12" s="32"/>
      <c r="C12" s="33">
        <f>SUM(C4:C11)</f>
        <v>126</v>
      </c>
      <c r="D12" s="33">
        <f t="shared" ref="D12:E12" si="0">SUM(D4:D11)</f>
        <v>61</v>
      </c>
      <c r="E12" s="34">
        <f t="shared" si="0"/>
        <v>15422</v>
      </c>
    </row>
    <row r="13" spans="1:6" s="36" customFormat="1" ht="15.75">
      <c r="A13" s="35" t="s">
        <v>8</v>
      </c>
      <c r="B13" s="35"/>
    </row>
    <row r="14" spans="1:6" s="36" customFormat="1" ht="15.75"/>
    <row r="15" spans="1:6" s="36" customFormat="1" ht="15.75">
      <c r="A15" s="37" t="s">
        <v>3</v>
      </c>
      <c r="B15" s="38" t="s">
        <v>4</v>
      </c>
      <c r="C15" s="39"/>
      <c r="D15" s="39"/>
      <c r="E15" s="39"/>
      <c r="F15" s="39"/>
    </row>
    <row r="16" spans="1:6" s="36" customFormat="1" ht="14.25" customHeight="1">
      <c r="A16" s="37" t="s">
        <v>5</v>
      </c>
      <c r="B16" s="38" t="s">
        <v>42</v>
      </c>
      <c r="C16" s="39"/>
      <c r="D16" s="39"/>
      <c r="E16" s="39"/>
      <c r="F16" s="39"/>
    </row>
    <row r="17" spans="1:6" s="36" customFormat="1" ht="15.75">
      <c r="A17" s="37" t="s">
        <v>9</v>
      </c>
      <c r="B17" s="38" t="s">
        <v>7</v>
      </c>
      <c r="C17" s="39"/>
      <c r="D17" s="39"/>
      <c r="E17" s="39"/>
      <c r="F17" s="39"/>
    </row>
    <row r="18" spans="1:6" s="36" customFormat="1" ht="15.75" customHeight="1">
      <c r="A18" s="39"/>
      <c r="B18" s="39"/>
      <c r="C18" s="39"/>
      <c r="D18" s="39"/>
      <c r="E18" s="39"/>
      <c r="F18" s="39"/>
    </row>
    <row r="19" spans="1:6" s="42" customFormat="1" ht="15.75">
      <c r="A19" s="40" t="s">
        <v>43</v>
      </c>
      <c r="B19" s="40"/>
      <c r="C19" s="40"/>
      <c r="D19" s="41"/>
      <c r="E19" s="41"/>
      <c r="F19" s="41"/>
    </row>
    <row r="20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G8" sqref="G8"/>
    </sheetView>
  </sheetViews>
  <sheetFormatPr defaultRowHeight="15"/>
  <cols>
    <col min="1" max="1" width="30.710937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23</v>
      </c>
      <c r="B1" s="21" t="s">
        <v>65</v>
      </c>
      <c r="C1" s="21"/>
      <c r="D1" s="21"/>
    </row>
    <row r="3" spans="1:5" ht="30">
      <c r="A3" s="43" t="s">
        <v>44</v>
      </c>
      <c r="B3" s="43" t="s">
        <v>45</v>
      </c>
      <c r="C3" s="4" t="s">
        <v>0</v>
      </c>
      <c r="D3" s="5" t="s">
        <v>6</v>
      </c>
      <c r="E3" s="5" t="s">
        <v>1</v>
      </c>
    </row>
    <row r="4" spans="1:5">
      <c r="A4" s="44" t="s">
        <v>46</v>
      </c>
      <c r="B4" s="45" t="s">
        <v>47</v>
      </c>
      <c r="C4" s="45">
        <v>18</v>
      </c>
      <c r="D4" s="45">
        <v>17</v>
      </c>
      <c r="E4" s="28">
        <v>3273</v>
      </c>
    </row>
    <row r="5" spans="1:5">
      <c r="A5" s="29" t="s">
        <v>48</v>
      </c>
      <c r="B5" s="30" t="s">
        <v>49</v>
      </c>
      <c r="C5" s="30">
        <v>4</v>
      </c>
      <c r="D5" s="30">
        <v>4</v>
      </c>
      <c r="E5" s="31">
        <v>307</v>
      </c>
    </row>
    <row r="6" spans="1:5">
      <c r="A6" s="29" t="s">
        <v>50</v>
      </c>
      <c r="B6" s="30" t="s">
        <v>51</v>
      </c>
      <c r="C6" s="30">
        <v>5</v>
      </c>
      <c r="D6" s="30">
        <v>4</v>
      </c>
      <c r="E6" s="31">
        <v>803</v>
      </c>
    </row>
    <row r="7" spans="1:5">
      <c r="A7" s="29" t="s">
        <v>52</v>
      </c>
      <c r="B7" s="30" t="s">
        <v>53</v>
      </c>
      <c r="C7" s="30">
        <v>2</v>
      </c>
      <c r="D7" s="30">
        <v>2</v>
      </c>
      <c r="E7" s="31">
        <v>237</v>
      </c>
    </row>
    <row r="8" spans="1:5">
      <c r="A8" s="29" t="s">
        <v>54</v>
      </c>
      <c r="B8" s="30" t="s">
        <v>55</v>
      </c>
      <c r="C8" s="30">
        <v>2</v>
      </c>
      <c r="D8" s="30">
        <v>2</v>
      </c>
      <c r="E8" s="31">
        <v>514</v>
      </c>
    </row>
    <row r="9" spans="1:5">
      <c r="A9" s="29" t="s">
        <v>56</v>
      </c>
      <c r="B9" s="30" t="s">
        <v>57</v>
      </c>
      <c r="C9" s="30">
        <v>3</v>
      </c>
      <c r="D9" s="30">
        <v>2</v>
      </c>
      <c r="E9" s="31">
        <v>269</v>
      </c>
    </row>
    <row r="10" spans="1:5">
      <c r="A10" s="29" t="s">
        <v>58</v>
      </c>
      <c r="B10" s="30" t="s">
        <v>59</v>
      </c>
      <c r="C10" s="30">
        <v>2</v>
      </c>
      <c r="D10" s="30">
        <v>2</v>
      </c>
      <c r="E10" s="31">
        <v>912</v>
      </c>
    </row>
    <row r="11" spans="1:5">
      <c r="A11" s="29" t="s">
        <v>60</v>
      </c>
      <c r="B11" s="30" t="s">
        <v>61</v>
      </c>
      <c r="C11" s="30">
        <v>3</v>
      </c>
      <c r="D11" s="30">
        <v>2</v>
      </c>
      <c r="E11" s="31">
        <v>1429</v>
      </c>
    </row>
    <row r="12" spans="1:5" ht="30">
      <c r="A12" s="29" t="s">
        <v>62</v>
      </c>
      <c r="B12" s="46" t="s">
        <v>63</v>
      </c>
      <c r="C12" s="30">
        <v>2</v>
      </c>
      <c r="D12" s="30">
        <v>2</v>
      </c>
      <c r="E12" s="31">
        <v>452</v>
      </c>
    </row>
    <row r="13" spans="1:5">
      <c r="A13" s="29" t="s">
        <v>22</v>
      </c>
      <c r="B13" s="30"/>
      <c r="C13" s="30">
        <v>85</v>
      </c>
      <c r="D13" s="30">
        <v>27</v>
      </c>
      <c r="E13" s="31">
        <v>7226</v>
      </c>
    </row>
    <row r="14" spans="1:5">
      <c r="A14" s="6" t="s">
        <v>2</v>
      </c>
      <c r="B14" s="32"/>
      <c r="C14" s="33">
        <f>SUM(C4:C13)</f>
        <v>126</v>
      </c>
      <c r="D14" s="33">
        <f t="shared" ref="D14:E14" si="0">SUM(D4:D13)</f>
        <v>64</v>
      </c>
      <c r="E14" s="34">
        <f t="shared" si="0"/>
        <v>15422</v>
      </c>
    </row>
    <row r="15" spans="1:5" s="3" customFormat="1">
      <c r="A15" s="7" t="s">
        <v>8</v>
      </c>
      <c r="B15" s="7"/>
    </row>
    <row r="16" spans="1:5" s="3" customFormat="1"/>
    <row r="17" spans="1:6" s="3" customFormat="1">
      <c r="A17" s="8" t="s">
        <v>3</v>
      </c>
      <c r="B17" s="9" t="s">
        <v>4</v>
      </c>
      <c r="C17" s="10"/>
      <c r="D17" s="10"/>
      <c r="E17" s="10"/>
      <c r="F17" s="10"/>
    </row>
    <row r="18" spans="1:6" s="3" customFormat="1">
      <c r="A18" s="8" t="s">
        <v>5</v>
      </c>
      <c r="B18" s="9" t="s">
        <v>64</v>
      </c>
      <c r="C18" s="10"/>
      <c r="D18" s="10"/>
      <c r="E18" s="10"/>
      <c r="F18" s="10"/>
    </row>
    <row r="19" spans="1:6" s="3" customFormat="1">
      <c r="A19" s="8" t="s">
        <v>9</v>
      </c>
      <c r="B19" s="9" t="s">
        <v>7</v>
      </c>
      <c r="C19" s="10"/>
      <c r="D19" s="10"/>
      <c r="E19" s="10"/>
      <c r="F19" s="10"/>
    </row>
    <row r="20" spans="1:6" s="3" customFormat="1" ht="15.75" customHeight="1">
      <c r="A20" s="10"/>
      <c r="B20" s="10"/>
      <c r="C20" s="10"/>
      <c r="D20" s="10"/>
      <c r="E20" s="10"/>
      <c r="F20" s="10"/>
    </row>
    <row r="21" spans="1:6" s="1" customFormat="1">
      <c r="A21" s="2" t="s">
        <v>11</v>
      </c>
      <c r="B21" s="2"/>
      <c r="C21" s="2"/>
      <c r="D21" s="11"/>
      <c r="E21" s="11"/>
      <c r="F2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2014-09-12T11:29:20Z</dcterms:modified>
</cp:coreProperties>
</file>