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765" yWindow="1200" windowWidth="14415" windowHeight="12240" activeTab="2"/>
  </bookViews>
  <sheets>
    <sheet name="Tipologia contrattuale" sheetId="1" r:id="rId1"/>
    <sheet name="Qualifiche_ISTAT" sheetId="2" r:id="rId2"/>
    <sheet name="Settori_ATECO" sheetId="3" r:id="rId3"/>
  </sheets>
  <calcPr calcId="125725"/>
</workbook>
</file>

<file path=xl/calcChain.xml><?xml version="1.0" encoding="utf-8"?>
<calcChain xmlns="http://schemas.openxmlformats.org/spreadsheetml/2006/main">
  <c r="D20" i="3"/>
  <c r="E20"/>
  <c r="C20"/>
  <c r="D16" i="2"/>
  <c r="E16"/>
  <c r="C16"/>
  <c r="D10" i="1"/>
  <c r="E10"/>
  <c r="C10"/>
</calcChain>
</file>

<file path=xl/sharedStrings.xml><?xml version="1.0" encoding="utf-8"?>
<sst xmlns="http://schemas.openxmlformats.org/spreadsheetml/2006/main" count="112" uniqueCount="86">
  <si>
    <t xml:space="preserve"> CONTRATTI SOTTOSCRITTI</t>
  </si>
  <si>
    <t>GIORNI CONTRATTUALI</t>
  </si>
  <si>
    <t>Totale corso</t>
  </si>
  <si>
    <t>Numero di contratti sottoscritti:</t>
  </si>
  <si>
    <t>Numero di contratti sottoscritti dai laureati abbinati nel triennio successivo al conseguimento del titolo</t>
  </si>
  <si>
    <t>Laureati:</t>
  </si>
  <si>
    <t>LAUREATI*</t>
  </si>
  <si>
    <t>Numero totale delle giornate di contratto nel periodo di osservazione</t>
  </si>
  <si>
    <t>FONTE: Elaborzioni Gruppo Uni.CO.</t>
  </si>
  <si>
    <t>Giorni contrattuali:</t>
  </si>
  <si>
    <t xml:space="preserve">Laureati che hanno sottoscritto le diverse tipologie contrattuali. Un laureato può aver sottoscritto più di un contratto e quindi essere ripetuto più volte. </t>
  </si>
  <si>
    <r>
      <t xml:space="preserve">* La voce </t>
    </r>
    <r>
      <rPr>
        <b/>
        <i/>
        <sz val="11"/>
        <color theme="1"/>
        <rFont val="Calibri"/>
        <family val="2"/>
        <scheme val="minor"/>
      </rPr>
      <t>Altro</t>
    </r>
    <r>
      <rPr>
        <b/>
        <sz val="11"/>
        <color theme="1"/>
        <rFont val="Calibri"/>
        <family val="2"/>
        <scheme val="minor"/>
      </rPr>
      <t xml:space="preserve"> indica situzioni in cui si ha solo un contratto e/o un solo laureato. Per questioni di </t>
    </r>
    <r>
      <rPr>
        <b/>
        <i/>
        <sz val="11"/>
        <color theme="1"/>
        <rFont val="Calibri"/>
        <family val="2"/>
        <scheme val="minor"/>
      </rPr>
      <t>privacy</t>
    </r>
    <r>
      <rPr>
        <b/>
        <sz val="11"/>
        <color theme="1"/>
        <rFont val="Calibri"/>
        <family val="2"/>
        <scheme val="minor"/>
      </rPr>
      <t xml:space="preserve"> quindi non verrà esplicitata la modalità di appartenenza</t>
    </r>
  </si>
  <si>
    <t>CAP</t>
  </si>
  <si>
    <t>Contratti apprendistato/ inserimento</t>
  </si>
  <si>
    <t>CTD</t>
  </si>
  <si>
    <t>Contratti a tempo determinato</t>
  </si>
  <si>
    <t>CTI</t>
  </si>
  <si>
    <t>Contratti a tempo indeterminato</t>
  </si>
  <si>
    <t>PAR</t>
  </si>
  <si>
    <t>Lavoro autonomo e parasubordinato</t>
  </si>
  <si>
    <t xml:space="preserve"> DESCRIZIONE TIPO CONTRATTO</t>
  </si>
  <si>
    <t>CODICE TIPO CONTRATTO</t>
  </si>
  <si>
    <t>cod_cruscotto = 14458</t>
  </si>
  <si>
    <t>CIN</t>
  </si>
  <si>
    <t>Lavoro intermittente</t>
  </si>
  <si>
    <t>SERVIZIO SOCIALE L-39</t>
  </si>
  <si>
    <t>CODICE PROFESSIONE (Classificazione CP ISTAT 2011)</t>
  </si>
  <si>
    <t>DESCRIZIONE PROFESSIONE (Classificazione CP ISTAT 2011)</t>
  </si>
  <si>
    <t>3.4.5.1.0</t>
  </si>
  <si>
    <t>Assistenti sociali</t>
  </si>
  <si>
    <t>5.4.4.3.0</t>
  </si>
  <si>
    <t>Addetti all'assistenza personale</t>
  </si>
  <si>
    <t>5.1.2.2.0</t>
  </si>
  <si>
    <t>Commessi delle vendite al minuto</t>
  </si>
  <si>
    <t>3.4.5.2.0</t>
  </si>
  <si>
    <t>Tecnici del reinserimento e dell’integrazione sociale</t>
  </si>
  <si>
    <t>5.2.2.3.2</t>
  </si>
  <si>
    <t>Camerieri di ristorante</t>
  </si>
  <si>
    <t>3.4.2.2.0</t>
  </si>
  <si>
    <t>Insegnanti nella formazione professionale</t>
  </si>
  <si>
    <t>4.2.2.1.0</t>
  </si>
  <si>
    <t>Addetti all'accoglienza e all'informazione nelle imprese e negli enti pubblici</t>
  </si>
  <si>
    <t>4.2.2.3.0</t>
  </si>
  <si>
    <t>Centralinisti</t>
  </si>
  <si>
    <t>5.4.2.2.2</t>
  </si>
  <si>
    <t>Croupiers</t>
  </si>
  <si>
    <t>5.4.4.2.0</t>
  </si>
  <si>
    <t>Addetti alla sorveglianza di bambini e professioni assimilate</t>
  </si>
  <si>
    <t>8.2.2.1.0</t>
  </si>
  <si>
    <t>Collaboratori domestici e professioni assimilate</t>
  </si>
  <si>
    <t>Altro</t>
  </si>
  <si>
    <t xml:space="preserve">Laureati che hanno sottoscritto contratti secondo le diverse qualifiche professionali. Un laureato può aver sottoscritto più di un contratto e quindi essere ripetuto più volte. </t>
  </si>
  <si>
    <r>
      <t xml:space="preserve">* La voce </t>
    </r>
    <r>
      <rPr>
        <b/>
        <i/>
        <sz val="12"/>
        <color indexed="8"/>
        <rFont val="Calibri"/>
        <family val="2"/>
      </rPr>
      <t>Altro</t>
    </r>
    <r>
      <rPr>
        <b/>
        <sz val="12"/>
        <color indexed="8"/>
        <rFont val="Calibri"/>
        <family val="2"/>
      </rPr>
      <t xml:space="preserve"> indica situzioni in cui si ha solo un contratto e/o un solo laureato. Per questioni di </t>
    </r>
    <r>
      <rPr>
        <b/>
        <i/>
        <sz val="12"/>
        <color indexed="8"/>
        <rFont val="Calibri"/>
        <family val="2"/>
      </rPr>
      <t>privacy</t>
    </r>
    <r>
      <rPr>
        <b/>
        <sz val="12"/>
        <color indexed="8"/>
        <rFont val="Calibri"/>
        <family val="2"/>
      </rPr>
      <t xml:space="preserve"> quindi non verrà esplicitata la modalità di appartenenza</t>
    </r>
  </si>
  <si>
    <t>CODICE SETTORE (Classificazione ATECO 2007)</t>
  </si>
  <si>
    <t>DESCRIZIONE SETTORE (Classificazione ATECO 2007)</t>
  </si>
  <si>
    <t>88.10.00</t>
  </si>
  <si>
    <t>Assistenza sociale non residenziale per anziani e disabili</t>
  </si>
  <si>
    <t>88.99.00</t>
  </si>
  <si>
    <t>Altre attivitöæ di assistenza sociale non residenziale nca</t>
  </si>
  <si>
    <t>87.90.00</t>
  </si>
  <si>
    <t>Altre strutture di assistenza sociale residenziale</t>
  </si>
  <si>
    <t>82.99.99</t>
  </si>
  <si>
    <t>Altri servizi di supporto alle imprese nca</t>
  </si>
  <si>
    <t>87.30.00</t>
  </si>
  <si>
    <t>Strutture di assistenza residenziale per anziani e disabili</t>
  </si>
  <si>
    <t>94.99.90</t>
  </si>
  <si>
    <t>Attivitöæ di altre organizzazioni associative nca</t>
  </si>
  <si>
    <t>56.10.11</t>
  </si>
  <si>
    <t>Ristorazione con somministrazione</t>
  </si>
  <si>
    <t>82.20.00</t>
  </si>
  <si>
    <t>Attivitöæ dei call center</t>
  </si>
  <si>
    <t>86.90.29</t>
  </si>
  <si>
    <t>Altre attivitöæ paramediche indipendenti nca</t>
  </si>
  <si>
    <t>84.12.40</t>
  </si>
  <si>
    <t>Regolamentazione dell'attivitöæ degli organismi preposti ai servizi ricreativi, culturali e sociali vari</t>
  </si>
  <si>
    <t>85.31.0</t>
  </si>
  <si>
    <t>Assistenza sociale residenziale</t>
  </si>
  <si>
    <t>86.10.20</t>
  </si>
  <si>
    <t>Ospedali e case di cura specialistici</t>
  </si>
  <si>
    <t>92.00.02</t>
  </si>
  <si>
    <t>Gestione di apparecchi che consentono vincite in denaro funzionanti a moneta o a gettone</t>
  </si>
  <si>
    <t>94.11.00</t>
  </si>
  <si>
    <t>Attivitöæ di organizzazione di datori di lavoro, federazioni di industria, commercio, artigianato e servizi, associazioni, unioni, federazioni fra istituzioni</t>
  </si>
  <si>
    <t>97.00.00</t>
  </si>
  <si>
    <t>Attivitöæ di famiglie e convivenze come datori di lavoro per personale domestico</t>
  </si>
  <si>
    <t xml:space="preserve">Laureati che hanno sottoscritto contratti secondo il settore prevalente dell'azienda. Un laureato può aver sottoscritto più di un contratto e quindi essere ripetuto più volte. </t>
  </si>
</sst>
</file>

<file path=xl/styles.xml><?xml version="1.0" encoding="utf-8"?>
<styleSheet xmlns="http://schemas.openxmlformats.org/spreadsheetml/2006/main">
  <numFmts count="1">
    <numFmt numFmtId="164" formatCode="###0"/>
  </numFmts>
  <fonts count="1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name val="Calibri"/>
      <family val="2"/>
    </font>
    <font>
      <sz val="12"/>
      <color theme="1"/>
      <name val="Calibri"/>
      <family val="2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color indexed="8"/>
      <name val="Calibri"/>
      <family val="2"/>
    </font>
    <font>
      <b/>
      <sz val="12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/>
    <xf numFmtId="0" fontId="4" fillId="0" borderId="0" xfId="0" applyFont="1" applyFill="1" applyBorder="1"/>
    <xf numFmtId="0" fontId="5" fillId="0" borderId="0" xfId="0" applyFont="1" applyFill="1" applyBorder="1"/>
    <xf numFmtId="0" fontId="6" fillId="0" borderId="0" xfId="0" applyFont="1" applyFill="1" applyBorder="1"/>
    <xf numFmtId="0" fontId="0" fillId="0" borderId="0" xfId="0" applyFont="1" applyFill="1" applyBorder="1"/>
    <xf numFmtId="0" fontId="1" fillId="0" borderId="0" xfId="0" applyFont="1" applyFill="1" applyBorder="1"/>
    <xf numFmtId="0" fontId="2" fillId="0" borderId="1" xfId="0" applyFont="1" applyFill="1" applyBorder="1" applyAlignment="1">
      <alignment vertical="center" wrapText="1"/>
    </xf>
    <xf numFmtId="0" fontId="8" fillId="0" borderId="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164" fontId="8" fillId="0" borderId="0" xfId="0" applyNumberFormat="1" applyFont="1" applyBorder="1" applyAlignment="1">
      <alignment horizontal="right" vertical="top"/>
    </xf>
    <xf numFmtId="164" fontId="8" fillId="0" borderId="2" xfId="0" applyNumberFormat="1" applyFont="1" applyBorder="1" applyAlignment="1">
      <alignment horizontal="right" vertical="top"/>
    </xf>
    <xf numFmtId="0" fontId="0" fillId="0" borderId="4" xfId="0" applyFont="1" applyBorder="1"/>
    <xf numFmtId="164" fontId="1" fillId="0" borderId="4" xfId="0" applyNumberFormat="1" applyFont="1" applyBorder="1"/>
    <xf numFmtId="164" fontId="1" fillId="0" borderId="5" xfId="0" applyNumberFormat="1" applyFont="1" applyBorder="1"/>
    <xf numFmtId="0" fontId="5" fillId="0" borderId="0" xfId="0" applyFont="1" applyFill="1" applyBorder="1" applyAlignment="1">
      <alignment wrapText="1"/>
    </xf>
    <xf numFmtId="0" fontId="9" fillId="0" borderId="0" xfId="0" applyFont="1" applyBorder="1" applyAlignment="1"/>
    <xf numFmtId="0" fontId="1" fillId="0" borderId="0" xfId="0" applyFont="1" applyFill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6" xfId="0" applyBorder="1"/>
    <xf numFmtId="0" fontId="0" fillId="0" borderId="0" xfId="0" applyBorder="1"/>
    <xf numFmtId="0" fontId="0" fillId="0" borderId="2" xfId="0" applyBorder="1"/>
    <xf numFmtId="0" fontId="0" fillId="0" borderId="4" xfId="0" applyBorder="1"/>
    <xf numFmtId="0" fontId="1" fillId="0" borderId="4" xfId="0" applyFont="1" applyBorder="1"/>
    <xf numFmtId="0" fontId="1" fillId="0" borderId="5" xfId="0" applyFont="1" applyBorder="1"/>
    <xf numFmtId="0" fontId="13" fillId="0" borderId="0" xfId="0" applyFont="1" applyFill="1" applyBorder="1"/>
    <xf numFmtId="0" fontId="14" fillId="0" borderId="0" xfId="0" applyFont="1"/>
    <xf numFmtId="0" fontId="15" fillId="0" borderId="0" xfId="0" applyFont="1" applyFill="1" applyBorder="1"/>
    <xf numFmtId="0" fontId="16" fillId="0" borderId="0" xfId="0" applyFont="1" applyFill="1" applyBorder="1"/>
    <xf numFmtId="0" fontId="14" fillId="0" borderId="0" xfId="0" applyFont="1" applyFill="1" applyBorder="1"/>
    <xf numFmtId="0" fontId="10" fillId="0" borderId="0" xfId="0" applyFont="1" applyFill="1"/>
    <xf numFmtId="0" fontId="10" fillId="0" borderId="0" xfId="0" applyFont="1" applyFill="1" applyBorder="1"/>
    <xf numFmtId="0" fontId="10" fillId="0" borderId="0" xfId="0" applyFont="1"/>
    <xf numFmtId="0" fontId="1" fillId="0" borderId="1" xfId="0" applyFont="1" applyFill="1" applyBorder="1" applyAlignment="1">
      <alignment vertical="center" wrapText="1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5"/>
  <sheetViews>
    <sheetView zoomScale="110" zoomScaleNormal="110" workbookViewId="0">
      <selection activeCell="A10" sqref="A10"/>
    </sheetView>
  </sheetViews>
  <sheetFormatPr defaultRowHeight="15"/>
  <cols>
    <col min="1" max="1" width="20.140625" style="3" customWidth="1"/>
    <col min="2" max="2" width="31" style="3" customWidth="1"/>
    <col min="3" max="3" width="15.5703125" style="3" customWidth="1"/>
    <col min="4" max="4" width="16.42578125" style="3" customWidth="1"/>
    <col min="5" max="5" width="16.5703125" style="3" customWidth="1"/>
    <col min="6" max="16384" width="9.140625" style="3"/>
  </cols>
  <sheetData>
    <row r="1" spans="1:6" ht="13.5" customHeight="1">
      <c r="A1" s="21" t="s">
        <v>22</v>
      </c>
      <c r="B1" s="21" t="s">
        <v>25</v>
      </c>
      <c r="C1" s="21"/>
      <c r="D1" s="22"/>
      <c r="E1" s="22"/>
      <c r="F1" s="7"/>
    </row>
    <row r="4" spans="1:6" ht="30">
      <c r="A4" s="12" t="s">
        <v>21</v>
      </c>
      <c r="B4" s="12" t="s">
        <v>20</v>
      </c>
      <c r="C4" s="4" t="s">
        <v>0</v>
      </c>
      <c r="D4" s="5" t="s">
        <v>6</v>
      </c>
      <c r="E4" s="5" t="s">
        <v>1</v>
      </c>
    </row>
    <row r="5" spans="1:6">
      <c r="A5" s="14" t="s">
        <v>18</v>
      </c>
      <c r="B5" s="13" t="s">
        <v>19</v>
      </c>
      <c r="C5" s="15">
        <v>56</v>
      </c>
      <c r="D5" s="15">
        <v>35</v>
      </c>
      <c r="E5" s="16">
        <v>11514</v>
      </c>
    </row>
    <row r="6" spans="1:6">
      <c r="A6" s="14" t="s">
        <v>14</v>
      </c>
      <c r="B6" s="13" t="s">
        <v>15</v>
      </c>
      <c r="C6" s="15">
        <v>28</v>
      </c>
      <c r="D6" s="15">
        <v>19</v>
      </c>
      <c r="E6" s="16">
        <v>6132</v>
      </c>
    </row>
    <row r="7" spans="1:6">
      <c r="A7" s="14" t="s">
        <v>16</v>
      </c>
      <c r="B7" s="13" t="s">
        <v>17</v>
      </c>
      <c r="C7" s="15">
        <v>15</v>
      </c>
      <c r="D7" s="15">
        <v>12</v>
      </c>
      <c r="E7" s="16">
        <v>5910</v>
      </c>
    </row>
    <row r="8" spans="1:6">
      <c r="A8" s="14" t="s">
        <v>23</v>
      </c>
      <c r="B8" s="13" t="s">
        <v>24</v>
      </c>
      <c r="C8" s="15">
        <v>6</v>
      </c>
      <c r="D8" s="15">
        <v>5</v>
      </c>
      <c r="E8" s="16">
        <v>571</v>
      </c>
    </row>
    <row r="9" spans="1:6">
      <c r="A9" s="14" t="s">
        <v>12</v>
      </c>
      <c r="B9" s="13" t="s">
        <v>13</v>
      </c>
      <c r="C9" s="15">
        <v>4</v>
      </c>
      <c r="D9" s="15">
        <v>4</v>
      </c>
      <c r="E9" s="16">
        <v>507</v>
      </c>
    </row>
    <row r="10" spans="1:6">
      <c r="A10" s="6" t="s">
        <v>2</v>
      </c>
      <c r="B10" s="17"/>
      <c r="C10" s="18">
        <f>SUM(C5:C9)</f>
        <v>109</v>
      </c>
      <c r="D10" s="18">
        <f t="shared" ref="D10:E10" si="0">SUM(D5:D9)</f>
        <v>75</v>
      </c>
      <c r="E10" s="19">
        <f t="shared" si="0"/>
        <v>24634</v>
      </c>
    </row>
    <row r="11" spans="1:6">
      <c r="A11" s="7" t="s">
        <v>8</v>
      </c>
      <c r="B11" s="7"/>
    </row>
    <row r="13" spans="1:6" ht="30">
      <c r="A13" s="20" t="s">
        <v>3</v>
      </c>
      <c r="B13" s="9" t="s">
        <v>4</v>
      </c>
      <c r="C13" s="10"/>
      <c r="D13" s="10"/>
      <c r="E13" s="10"/>
      <c r="F13" s="10"/>
    </row>
    <row r="14" spans="1:6">
      <c r="A14" s="8" t="s">
        <v>5</v>
      </c>
      <c r="B14" s="9" t="s">
        <v>10</v>
      </c>
      <c r="C14" s="10"/>
      <c r="D14" s="10"/>
      <c r="E14" s="10"/>
      <c r="F14" s="10"/>
    </row>
    <row r="15" spans="1:6">
      <c r="A15" s="8" t="s">
        <v>9</v>
      </c>
      <c r="B15" s="9" t="s">
        <v>7</v>
      </c>
      <c r="C15" s="10"/>
      <c r="D15" s="10"/>
      <c r="E15" s="10"/>
      <c r="F15" s="10"/>
    </row>
    <row r="16" spans="1:6" ht="15.75" customHeight="1">
      <c r="A16" s="10"/>
      <c r="B16" s="10"/>
      <c r="C16" s="10"/>
      <c r="D16" s="10"/>
      <c r="E16" s="10"/>
      <c r="F16" s="10"/>
    </row>
    <row r="17" spans="1:6" s="1" customFormat="1">
      <c r="A17" s="2" t="s">
        <v>11</v>
      </c>
      <c r="B17" s="2"/>
      <c r="C17" s="2"/>
      <c r="D17" s="11"/>
      <c r="E17" s="11"/>
      <c r="F17" s="11"/>
    </row>
    <row r="21" spans="1:6" ht="15" customHeight="1"/>
    <row r="22" spans="1:6" ht="15" customHeight="1"/>
    <row r="23" spans="1:6" ht="15" customHeight="1"/>
    <row r="24" spans="1:6" ht="15" customHeight="1"/>
    <row r="25" spans="1:6" ht="15" customHeight="1"/>
  </sheetData>
  <sortState ref="A4:E9">
    <sortCondition descending="1" ref="D4:D9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3"/>
  <sheetViews>
    <sheetView workbookViewId="0">
      <selection activeCell="A16" sqref="A16"/>
    </sheetView>
  </sheetViews>
  <sheetFormatPr defaultRowHeight="15"/>
  <cols>
    <col min="1" max="1" width="32.7109375" customWidth="1"/>
    <col min="2" max="2" width="60.140625" customWidth="1"/>
    <col min="3" max="3" width="15.85546875" customWidth="1"/>
    <col min="4" max="4" width="13.28515625" customWidth="1"/>
    <col min="5" max="5" width="18.42578125" customWidth="1"/>
  </cols>
  <sheetData>
    <row r="1" spans="1:5">
      <c r="A1" s="21" t="s">
        <v>22</v>
      </c>
      <c r="B1" s="21" t="s">
        <v>25</v>
      </c>
      <c r="C1" s="21"/>
    </row>
    <row r="3" spans="1:5" ht="31.5">
      <c r="A3" s="23" t="s">
        <v>26</v>
      </c>
      <c r="B3" s="23" t="s">
        <v>27</v>
      </c>
      <c r="C3" s="24" t="s">
        <v>0</v>
      </c>
      <c r="D3" s="25" t="s">
        <v>6</v>
      </c>
      <c r="E3" s="25" t="s">
        <v>1</v>
      </c>
    </row>
    <row r="4" spans="1:5">
      <c r="A4" s="26" t="s">
        <v>28</v>
      </c>
      <c r="B4" s="27" t="s">
        <v>29</v>
      </c>
      <c r="C4" s="27">
        <v>29</v>
      </c>
      <c r="D4" s="27">
        <v>22</v>
      </c>
      <c r="E4" s="28">
        <v>8559</v>
      </c>
    </row>
    <row r="5" spans="1:5">
      <c r="A5" s="29" t="s">
        <v>30</v>
      </c>
      <c r="B5" s="30" t="s">
        <v>31</v>
      </c>
      <c r="C5" s="30">
        <v>22</v>
      </c>
      <c r="D5" s="30">
        <v>15</v>
      </c>
      <c r="E5" s="31">
        <v>6083</v>
      </c>
    </row>
    <row r="6" spans="1:5">
      <c r="A6" s="29" t="s">
        <v>32</v>
      </c>
      <c r="B6" s="30" t="s">
        <v>33</v>
      </c>
      <c r="C6" s="30">
        <v>6</v>
      </c>
      <c r="D6" s="30">
        <v>5</v>
      </c>
      <c r="E6" s="31">
        <v>604</v>
      </c>
    </row>
    <row r="7" spans="1:5">
      <c r="A7" s="29" t="s">
        <v>34</v>
      </c>
      <c r="B7" s="30" t="s">
        <v>35</v>
      </c>
      <c r="C7" s="30">
        <v>4</v>
      </c>
      <c r="D7" s="30">
        <v>4</v>
      </c>
      <c r="E7" s="31">
        <v>874</v>
      </c>
    </row>
    <row r="8" spans="1:5">
      <c r="A8" s="29" t="s">
        <v>36</v>
      </c>
      <c r="B8" s="30" t="s">
        <v>37</v>
      </c>
      <c r="C8" s="30">
        <v>6</v>
      </c>
      <c r="D8" s="30">
        <v>3</v>
      </c>
      <c r="E8" s="31">
        <v>212</v>
      </c>
    </row>
    <row r="9" spans="1:5">
      <c r="A9" s="29" t="s">
        <v>38</v>
      </c>
      <c r="B9" s="30" t="s">
        <v>39</v>
      </c>
      <c r="C9" s="30">
        <v>5</v>
      </c>
      <c r="D9" s="30">
        <v>2</v>
      </c>
      <c r="E9" s="31">
        <v>1542</v>
      </c>
    </row>
    <row r="10" spans="1:5">
      <c r="A10" s="29" t="s">
        <v>40</v>
      </c>
      <c r="B10" s="30" t="s">
        <v>41</v>
      </c>
      <c r="C10" s="30">
        <v>3</v>
      </c>
      <c r="D10" s="30">
        <v>2</v>
      </c>
      <c r="E10" s="31">
        <v>1013</v>
      </c>
    </row>
    <row r="11" spans="1:5">
      <c r="A11" s="29" t="s">
        <v>42</v>
      </c>
      <c r="B11" s="30" t="s">
        <v>43</v>
      </c>
      <c r="C11" s="30">
        <v>2</v>
      </c>
      <c r="D11" s="30">
        <v>2</v>
      </c>
      <c r="E11" s="31">
        <v>104</v>
      </c>
    </row>
    <row r="12" spans="1:5">
      <c r="A12" s="29" t="s">
        <v>44</v>
      </c>
      <c r="B12" s="30" t="s">
        <v>45</v>
      </c>
      <c r="C12" s="30">
        <v>2</v>
      </c>
      <c r="D12" s="30">
        <v>2</v>
      </c>
      <c r="E12" s="31">
        <v>193</v>
      </c>
    </row>
    <row r="13" spans="1:5">
      <c r="A13" s="29" t="s">
        <v>46</v>
      </c>
      <c r="B13" s="30" t="s">
        <v>47</v>
      </c>
      <c r="C13" s="30">
        <v>3</v>
      </c>
      <c r="D13" s="30">
        <v>2</v>
      </c>
      <c r="E13" s="31">
        <v>592</v>
      </c>
    </row>
    <row r="14" spans="1:5">
      <c r="A14" s="29" t="s">
        <v>48</v>
      </c>
      <c r="B14" s="30" t="s">
        <v>49</v>
      </c>
      <c r="C14" s="30">
        <v>3</v>
      </c>
      <c r="D14" s="30">
        <v>2</v>
      </c>
      <c r="E14" s="31">
        <v>1255</v>
      </c>
    </row>
    <row r="15" spans="1:5">
      <c r="A15" s="29" t="s">
        <v>50</v>
      </c>
      <c r="B15" s="30"/>
      <c r="C15" s="30">
        <v>24</v>
      </c>
      <c r="D15" s="30">
        <v>15</v>
      </c>
      <c r="E15" s="31">
        <v>3603</v>
      </c>
    </row>
    <row r="16" spans="1:5">
      <c r="A16" s="6" t="s">
        <v>2</v>
      </c>
      <c r="B16" s="32"/>
      <c r="C16" s="33">
        <f>SUM(C4:C15)</f>
        <v>109</v>
      </c>
      <c r="D16" s="33">
        <f t="shared" ref="D16:E16" si="0">SUM(D4:D15)</f>
        <v>76</v>
      </c>
      <c r="E16" s="34">
        <f t="shared" si="0"/>
        <v>24634</v>
      </c>
    </row>
    <row r="17" spans="1:6" s="36" customFormat="1" ht="15.75">
      <c r="A17" s="35" t="s">
        <v>8</v>
      </c>
      <c r="B17" s="35"/>
    </row>
    <row r="18" spans="1:6" s="36" customFormat="1" ht="15.75"/>
    <row r="19" spans="1:6" s="36" customFormat="1" ht="15.75">
      <c r="A19" s="37" t="s">
        <v>3</v>
      </c>
      <c r="B19" s="38" t="s">
        <v>4</v>
      </c>
      <c r="C19" s="39"/>
      <c r="D19" s="39"/>
      <c r="E19" s="39"/>
      <c r="F19" s="39"/>
    </row>
    <row r="20" spans="1:6" s="36" customFormat="1" ht="14.25" customHeight="1">
      <c r="A20" s="37" t="s">
        <v>5</v>
      </c>
      <c r="B20" s="38" t="s">
        <v>51</v>
      </c>
      <c r="C20" s="39"/>
      <c r="D20" s="39"/>
      <c r="E20" s="39"/>
      <c r="F20" s="39"/>
    </row>
    <row r="21" spans="1:6" s="36" customFormat="1" ht="15.75">
      <c r="A21" s="37" t="s">
        <v>9</v>
      </c>
      <c r="B21" s="38" t="s">
        <v>7</v>
      </c>
      <c r="C21" s="39"/>
      <c r="D21" s="39"/>
      <c r="E21" s="39"/>
      <c r="F21" s="39"/>
    </row>
    <row r="22" spans="1:6" s="36" customFormat="1" ht="15.75" customHeight="1">
      <c r="A22" s="39"/>
      <c r="B22" s="39"/>
      <c r="C22" s="39"/>
      <c r="D22" s="39"/>
      <c r="E22" s="39"/>
      <c r="F22" s="39"/>
    </row>
    <row r="23" spans="1:6" s="42" customFormat="1" ht="15.75">
      <c r="A23" s="40" t="s">
        <v>52</v>
      </c>
      <c r="B23" s="40"/>
      <c r="C23" s="40"/>
      <c r="D23" s="41"/>
      <c r="E23" s="41"/>
      <c r="F23" s="4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8"/>
  <sheetViews>
    <sheetView tabSelected="1" workbookViewId="0">
      <selection activeCell="B1" sqref="B1"/>
    </sheetView>
  </sheetViews>
  <sheetFormatPr defaultRowHeight="15"/>
  <cols>
    <col min="1" max="1" width="27.28515625" customWidth="1"/>
    <col min="2" max="2" width="61.5703125" customWidth="1"/>
    <col min="3" max="3" width="15.42578125" customWidth="1"/>
    <col min="4" max="4" width="11.7109375" customWidth="1"/>
    <col min="5" max="5" width="18.140625" customWidth="1"/>
  </cols>
  <sheetData>
    <row r="1" spans="1:5">
      <c r="A1" s="21" t="s">
        <v>22</v>
      </c>
      <c r="B1" s="21" t="s">
        <v>25</v>
      </c>
      <c r="C1" s="21"/>
    </row>
    <row r="3" spans="1:5" ht="30">
      <c r="A3" s="43" t="s">
        <v>53</v>
      </c>
      <c r="B3" s="43" t="s">
        <v>54</v>
      </c>
      <c r="C3" s="4" t="s">
        <v>0</v>
      </c>
      <c r="D3" s="5" t="s">
        <v>6</v>
      </c>
      <c r="E3" s="5" t="s">
        <v>1</v>
      </c>
    </row>
    <row r="4" spans="1:5">
      <c r="A4" s="26" t="s">
        <v>55</v>
      </c>
      <c r="B4" s="27" t="s">
        <v>56</v>
      </c>
      <c r="C4" s="27">
        <v>15</v>
      </c>
      <c r="D4" s="27">
        <v>8</v>
      </c>
      <c r="E4" s="28">
        <v>3136</v>
      </c>
    </row>
    <row r="5" spans="1:5">
      <c r="A5" s="29" t="s">
        <v>57</v>
      </c>
      <c r="B5" s="30" t="s">
        <v>58</v>
      </c>
      <c r="C5" s="30">
        <v>10</v>
      </c>
      <c r="D5" s="30">
        <v>7</v>
      </c>
      <c r="E5" s="31">
        <v>2299</v>
      </c>
    </row>
    <row r="6" spans="1:5">
      <c r="A6" s="29" t="s">
        <v>59</v>
      </c>
      <c r="B6" s="30" t="s">
        <v>60</v>
      </c>
      <c r="C6" s="30">
        <v>6</v>
      </c>
      <c r="D6" s="30">
        <v>6</v>
      </c>
      <c r="E6" s="31">
        <v>2226</v>
      </c>
    </row>
    <row r="7" spans="1:5">
      <c r="A7" s="29" t="s">
        <v>61</v>
      </c>
      <c r="B7" s="30" t="s">
        <v>62</v>
      </c>
      <c r="C7" s="30">
        <v>5</v>
      </c>
      <c r="D7" s="30">
        <v>5</v>
      </c>
      <c r="E7" s="31">
        <v>545</v>
      </c>
    </row>
    <row r="8" spans="1:5">
      <c r="A8" s="29" t="s">
        <v>63</v>
      </c>
      <c r="B8" s="30" t="s">
        <v>64</v>
      </c>
      <c r="C8" s="30">
        <v>6</v>
      </c>
      <c r="D8" s="30">
        <v>5</v>
      </c>
      <c r="E8" s="31">
        <v>1537</v>
      </c>
    </row>
    <row r="9" spans="1:5">
      <c r="A9" s="29" t="s">
        <v>65</v>
      </c>
      <c r="B9" s="30" t="s">
        <v>66</v>
      </c>
      <c r="C9" s="30">
        <v>10</v>
      </c>
      <c r="D9" s="30">
        <v>5</v>
      </c>
      <c r="E9" s="31">
        <v>2852</v>
      </c>
    </row>
    <row r="10" spans="1:5">
      <c r="A10" s="29" t="s">
        <v>67</v>
      </c>
      <c r="B10" s="30" t="s">
        <v>68</v>
      </c>
      <c r="C10" s="30">
        <v>4</v>
      </c>
      <c r="D10" s="30">
        <v>4</v>
      </c>
      <c r="E10" s="31">
        <v>231</v>
      </c>
    </row>
    <row r="11" spans="1:5">
      <c r="A11" s="29" t="s">
        <v>69</v>
      </c>
      <c r="B11" s="30" t="s">
        <v>70</v>
      </c>
      <c r="C11" s="30">
        <v>5</v>
      </c>
      <c r="D11" s="30">
        <v>3</v>
      </c>
      <c r="E11" s="31">
        <v>419</v>
      </c>
    </row>
    <row r="12" spans="1:5">
      <c r="A12" s="29" t="s">
        <v>71</v>
      </c>
      <c r="B12" s="30" t="s">
        <v>72</v>
      </c>
      <c r="C12" s="30">
        <v>4</v>
      </c>
      <c r="D12" s="30">
        <v>3</v>
      </c>
      <c r="E12" s="31">
        <v>1029</v>
      </c>
    </row>
    <row r="13" spans="1:5">
      <c r="A13" s="29" t="s">
        <v>73</v>
      </c>
      <c r="B13" s="30" t="s">
        <v>74</v>
      </c>
      <c r="C13" s="30">
        <v>2</v>
      </c>
      <c r="D13" s="30">
        <v>2</v>
      </c>
      <c r="E13" s="31">
        <v>1442</v>
      </c>
    </row>
    <row r="14" spans="1:5">
      <c r="A14" s="29" t="s">
        <v>75</v>
      </c>
      <c r="B14" s="30" t="s">
        <v>76</v>
      </c>
      <c r="C14" s="30">
        <v>2</v>
      </c>
      <c r="D14" s="30">
        <v>2</v>
      </c>
      <c r="E14" s="31">
        <v>662</v>
      </c>
    </row>
    <row r="15" spans="1:5">
      <c r="A15" s="29" t="s">
        <v>77</v>
      </c>
      <c r="B15" s="30" t="s">
        <v>78</v>
      </c>
      <c r="C15" s="30">
        <v>2</v>
      </c>
      <c r="D15" s="30">
        <v>2</v>
      </c>
      <c r="E15" s="31">
        <v>249</v>
      </c>
    </row>
    <row r="16" spans="1:5">
      <c r="A16" s="29" t="s">
        <v>79</v>
      </c>
      <c r="B16" s="30" t="s">
        <v>80</v>
      </c>
      <c r="C16" s="30">
        <v>2</v>
      </c>
      <c r="D16" s="30">
        <v>2</v>
      </c>
      <c r="E16" s="31">
        <v>193</v>
      </c>
    </row>
    <row r="17" spans="1:6">
      <c r="A17" s="29" t="s">
        <v>81</v>
      </c>
      <c r="B17" s="30" t="s">
        <v>82</v>
      </c>
      <c r="C17" s="30">
        <v>4</v>
      </c>
      <c r="D17" s="30">
        <v>2</v>
      </c>
      <c r="E17" s="31">
        <v>579</v>
      </c>
    </row>
    <row r="18" spans="1:6">
      <c r="A18" s="29" t="s">
        <v>83</v>
      </c>
      <c r="B18" s="30" t="s">
        <v>84</v>
      </c>
      <c r="C18" s="30">
        <v>4</v>
      </c>
      <c r="D18" s="30">
        <v>2</v>
      </c>
      <c r="E18" s="31">
        <v>1718</v>
      </c>
    </row>
    <row r="19" spans="1:6">
      <c r="A19" s="29" t="s">
        <v>50</v>
      </c>
      <c r="B19" s="30"/>
      <c r="C19" s="30">
        <v>28</v>
      </c>
      <c r="D19" s="30">
        <v>22</v>
      </c>
      <c r="E19" s="31">
        <v>5517</v>
      </c>
    </row>
    <row r="20" spans="1:6">
      <c r="A20" s="6" t="s">
        <v>2</v>
      </c>
      <c r="B20" s="32"/>
      <c r="C20" s="33">
        <f>SUM(C4:C19)</f>
        <v>109</v>
      </c>
      <c r="D20" s="33">
        <f t="shared" ref="D20:E20" si="0">SUM(D4:D19)</f>
        <v>80</v>
      </c>
      <c r="E20" s="34">
        <f t="shared" si="0"/>
        <v>24634</v>
      </c>
    </row>
    <row r="21" spans="1:6" s="3" customFormat="1">
      <c r="A21" s="7" t="s">
        <v>8</v>
      </c>
      <c r="B21" s="7"/>
    </row>
    <row r="22" spans="1:6" s="3" customFormat="1"/>
    <row r="23" spans="1:6" s="3" customFormat="1">
      <c r="A23" s="8" t="s">
        <v>3</v>
      </c>
      <c r="B23" s="9" t="s">
        <v>4</v>
      </c>
      <c r="C23" s="10"/>
      <c r="D23" s="10"/>
      <c r="E23" s="10"/>
      <c r="F23" s="10"/>
    </row>
    <row r="24" spans="1:6" s="3" customFormat="1">
      <c r="A24" s="8" t="s">
        <v>5</v>
      </c>
      <c r="B24" s="9" t="s">
        <v>85</v>
      </c>
      <c r="C24" s="10"/>
      <c r="D24" s="10"/>
      <c r="E24" s="10"/>
      <c r="F24" s="10"/>
    </row>
    <row r="25" spans="1:6" s="3" customFormat="1">
      <c r="A25" s="8" t="s">
        <v>9</v>
      </c>
      <c r="B25" s="9" t="s">
        <v>7</v>
      </c>
      <c r="C25" s="10"/>
      <c r="D25" s="10"/>
      <c r="E25" s="10"/>
      <c r="F25" s="10"/>
    </row>
    <row r="26" spans="1:6" s="3" customFormat="1" ht="15.75" customHeight="1">
      <c r="A26" s="10"/>
      <c r="B26" s="10"/>
      <c r="C26" s="10"/>
      <c r="D26" s="10"/>
      <c r="E26" s="10"/>
      <c r="F26" s="10"/>
    </row>
    <row r="27" spans="1:6" s="1" customFormat="1">
      <c r="A27" s="2" t="s">
        <v>11</v>
      </c>
      <c r="B27" s="2"/>
      <c r="C27" s="2"/>
      <c r="D27" s="11"/>
      <c r="E27" s="11"/>
      <c r="F27" s="11"/>
    </row>
    <row r="28" spans="1:6" s="3" customFormat="1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Tipologia contrattuale</vt:lpstr>
      <vt:lpstr>Qualifiche_ISTAT</vt:lpstr>
      <vt:lpstr>Settori_ATECO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2014-09-11T15:40:56Z</dcterms:modified>
</cp:coreProperties>
</file>