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5540" tabRatio="500"/>
  </bookViews>
  <sheets>
    <sheet name="tipologia_contrattuale" sheetId="1" r:id="rId1"/>
    <sheet name="qualifica_istat2011" sheetId="2" r:id="rId2"/>
    <sheet name="settore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2" l="1"/>
  <c r="D12" i="2"/>
  <c r="C12" i="2"/>
  <c r="E10" i="1"/>
  <c r="D10" i="1"/>
  <c r="C10" i="1"/>
</calcChain>
</file>

<file path=xl/sharedStrings.xml><?xml version="1.0" encoding="utf-8"?>
<sst xmlns="http://schemas.openxmlformats.org/spreadsheetml/2006/main" count="86" uniqueCount="61">
  <si>
    <t>GIORNI CONTRATTUALI</t>
  </si>
  <si>
    <t>86.10.10</t>
  </si>
  <si>
    <t>Ospedali e case di cura generici</t>
  </si>
  <si>
    <t>CTI</t>
  </si>
  <si>
    <t>CTD</t>
  </si>
  <si>
    <t>PAR</t>
  </si>
  <si>
    <t xml:space="preserve"> CONTRATTI SOTTOSCRITTI</t>
  </si>
  <si>
    <t>CODICE SETTORE (Classificazione ATECO 2007)</t>
  </si>
  <si>
    <t>CODICE PROFESSIONE (Classificazione CP ISTAT 2011)</t>
  </si>
  <si>
    <t xml:space="preserve">Contratti a tempo determinato </t>
  </si>
  <si>
    <t xml:space="preserve">Contratti a tempo indeterminato </t>
  </si>
  <si>
    <t xml:space="preserve">Lavoro autonomo e parasubordinato </t>
  </si>
  <si>
    <t>Altre</t>
  </si>
  <si>
    <t>CIN</t>
  </si>
  <si>
    <t xml:space="preserve">Lavoro intermittente </t>
  </si>
  <si>
    <t>5.1.2.2.0</t>
  </si>
  <si>
    <t>Commessi delle vendite al minuto</t>
  </si>
  <si>
    <t>5.2.2.3.2</t>
  </si>
  <si>
    <t>Camerieri di ristorante</t>
  </si>
  <si>
    <t>59.11.00</t>
  </si>
  <si>
    <t>56.30.00</t>
  </si>
  <si>
    <t>Bar e altri esercizi simili senza cucina</t>
  </si>
  <si>
    <t>Attività di produzione cinematografica, di video e di programmi televisivi</t>
  </si>
  <si>
    <t>CAP</t>
  </si>
  <si>
    <t xml:space="preserve">Contratti apprendistato/ inserimento </t>
  </si>
  <si>
    <t>3.1.7.3.0</t>
  </si>
  <si>
    <t>Tecnici di apparati medicali e per la diagnostica medica</t>
  </si>
  <si>
    <t>3.2.1.3.3</t>
  </si>
  <si>
    <t>Tecnici sanitari di radiologia medica</t>
  </si>
  <si>
    <t>5.2.2.4.0</t>
  </si>
  <si>
    <t>Baristi e professioni assimilate</t>
  </si>
  <si>
    <t>8.3.1.1.0</t>
  </si>
  <si>
    <t>Braccianti agricoli</t>
  </si>
  <si>
    <t>CODICE CONTRATTO</t>
  </si>
  <si>
    <t xml:space="preserve"> DESCRIZIONE CONTRATTO</t>
  </si>
  <si>
    <t>LAUREATI*</t>
  </si>
  <si>
    <t>FONTE: Elaborzioni Gruppo Uni.CO.</t>
  </si>
  <si>
    <t>Numero di contratti sottoscritti:</t>
  </si>
  <si>
    <t>Numero di contratti sottoscritti dai laureati abbinati nel triennio successivo al conseguimento del titolo</t>
  </si>
  <si>
    <t>Laureati:</t>
  </si>
  <si>
    <t xml:space="preserve">Laureati che hanno sottoscritto le diverse tipologie contrattuali. Un laureato può aver sottoscritto più di un contratto e quindi essere ripetuto più volte. </t>
  </si>
  <si>
    <t>Giorni contrattuali:</t>
  </si>
  <si>
    <t>Numero totale delle giornate di contratto nel periodo di osservazione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</si>
  <si>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</si>
  <si>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659-MEDICINA E PSICOLOGIA-TECNICHE DI RADIOLOGIA MEDICA PER IMMAGINI E RADIOTERAPIA - VITERBO-L-SNT/3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</si>
  <si>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</si>
  <si>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theme="1"/>
        <rFont val="Calibri"/>
        <family val="2"/>
        <scheme val="minor"/>
      </rPr>
      <t>Altro</t>
    </r>
    <r>
      <rPr>
        <b/>
        <sz val="12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2"/>
        <color theme="1"/>
        <rFont val="Calibri"/>
        <family val="2"/>
        <scheme val="minor"/>
      </rPr>
      <t>privacy</t>
    </r>
    <r>
      <rPr>
        <b/>
        <sz val="12"/>
        <color theme="1"/>
        <rFont val="Calibri"/>
        <family val="2"/>
        <scheme val="minor"/>
      </rPr>
      <t xml:space="preserve"> quindi non verrà esplicitata la modalità di appartenenza</t>
    </r>
  </si>
  <si>
    <t>Totale corso</t>
  </si>
  <si>
    <t>DESCRIZIONE PROFESSIONE (Classificazione CP ISTAT 2011)</t>
  </si>
  <si>
    <t>84.12.10</t>
  </si>
  <si>
    <t>86.10.20</t>
  </si>
  <si>
    <t>Ospedali e case di cura specialistici</t>
  </si>
  <si>
    <t>86.10.30</t>
  </si>
  <si>
    <t>Istituti, cliniche e policlinici universitari</t>
  </si>
  <si>
    <t>86.10.40</t>
  </si>
  <si>
    <t>Ospedali e case di cura per lunga degenza</t>
  </si>
  <si>
    <t>86.22.02</t>
  </si>
  <si>
    <t>Ambulatori e poliambulatori del Servizio Sanitario Nazionale</t>
  </si>
  <si>
    <t xml:space="preserve">Laureati che hanno sottoscritto contratti secondo il settore prevalente dell'azienda. Un laureato può aver sottoscritto più di un contratto e quindi essere ripetuto più volte. </t>
  </si>
  <si>
    <t>DESCRIZIONE SETTORE (Classificazione ATECO 2007)</t>
  </si>
  <si>
    <t>Regolamentazione dell'attività degli organismi preposti alla sanità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</si>
</sst>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name val="Calibri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theme="6" tint="0.79998168889431442"/>
      </bottom>
      <diagonal/>
    </border>
    <border>
      <left/>
      <right/>
      <top/>
      <bottom style="thin">
        <color theme="6" tint="0.79998168889431442"/>
      </bottom>
      <diagonal/>
    </border>
    <border>
      <left/>
      <right style="thin">
        <color auto="1"/>
      </right>
      <top/>
      <bottom style="thin">
        <color theme="6" tint="0.79998168889431442"/>
      </bottom>
      <diagonal/>
    </border>
    <border>
      <left/>
      <right style="thin">
        <color auto="1"/>
      </right>
      <top style="thin">
        <color theme="6" tint="0.79998168889431442"/>
      </top>
      <bottom style="thin">
        <color auto="1"/>
      </bottom>
      <diagonal/>
    </border>
  </borders>
  <cellStyleXfs count="28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 wrapText="1"/>
    </xf>
    <xf numFmtId="0" fontId="2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/>
    </xf>
    <xf numFmtId="0" fontId="0" fillId="0" borderId="2" xfId="0" applyNumberFormat="1" applyFont="1" applyBorder="1"/>
    <xf numFmtId="3" fontId="0" fillId="0" borderId="3" xfId="0" applyNumberFormat="1" applyFont="1" applyBorder="1"/>
    <xf numFmtId="0" fontId="0" fillId="0" borderId="0" xfId="0" applyFont="1" applyBorder="1" applyAlignment="1">
      <alignment horizontal="left"/>
    </xf>
    <xf numFmtId="0" fontId="0" fillId="0" borderId="0" xfId="0" applyNumberFormat="1" applyFont="1" applyBorder="1"/>
    <xf numFmtId="3" fontId="0" fillId="0" borderId="4" xfId="0" applyNumberFormat="1" applyFont="1" applyBorder="1"/>
    <xf numFmtId="0" fontId="8" fillId="0" borderId="5" xfId="0" applyFont="1" applyFill="1" applyBorder="1" applyAlignment="1"/>
    <xf numFmtId="0" fontId="0" fillId="0" borderId="6" xfId="0" applyFont="1" applyBorder="1"/>
    <xf numFmtId="3" fontId="8" fillId="0" borderId="6" xfId="0" applyNumberFormat="1" applyFont="1" applyFill="1" applyBorder="1"/>
    <xf numFmtId="3" fontId="8" fillId="0" borderId="7" xfId="0" applyNumberFormat="1" applyFont="1" applyFill="1" applyBorder="1"/>
    <xf numFmtId="0" fontId="10" fillId="0" borderId="0" xfId="0" applyFont="1" applyFill="1" applyBorder="1"/>
    <xf numFmtId="0" fontId="0" fillId="0" borderId="0" xfId="0" applyFont="1"/>
    <xf numFmtId="0" fontId="11" fillId="0" borderId="0" xfId="0" applyFont="1" applyFill="1" applyBorder="1"/>
    <xf numFmtId="0" fontId="12" fillId="0" borderId="0" xfId="0" applyFont="1" applyFill="1" applyBorder="1"/>
    <xf numFmtId="0" fontId="0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13" fillId="0" borderId="0" xfId="0" applyFont="1"/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 applyBorder="1"/>
    <xf numFmtId="0" fontId="1" fillId="0" borderId="0" xfId="0" applyFont="1"/>
    <xf numFmtId="0" fontId="18" fillId="0" borderId="0" xfId="0" applyFont="1" applyFill="1" applyBorder="1"/>
    <xf numFmtId="0" fontId="19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/>
    <xf numFmtId="0" fontId="2" fillId="0" borderId="0" xfId="0" applyFont="1"/>
    <xf numFmtId="0" fontId="2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9" xfId="0" applyNumberFormat="1" applyFont="1" applyBorder="1"/>
    <xf numFmtId="3" fontId="0" fillId="0" borderId="10" xfId="0" applyNumberFormat="1" applyFont="1" applyBorder="1"/>
    <xf numFmtId="0" fontId="21" fillId="0" borderId="5" xfId="0" applyFont="1" applyFill="1" applyBorder="1" applyAlignment="1"/>
    <xf numFmtId="0" fontId="0" fillId="0" borderId="6" xfId="0" applyFont="1" applyBorder="1" applyAlignment="1">
      <alignment horizontal="left"/>
    </xf>
    <xf numFmtId="0" fontId="2" fillId="0" borderId="6" xfId="0" applyNumberFormat="1" applyFont="1" applyBorder="1"/>
    <xf numFmtId="3" fontId="2" fillId="0" borderId="11" xfId="0" applyNumberFormat="1" applyFont="1" applyBorder="1"/>
    <xf numFmtId="0" fontId="1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</cellXfs>
  <cellStyles count="28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4" builtinId="9" hidden="1"/>
    <cellStyle name="Collegamento visitato" xfId="66" builtinId="9" hidden="1"/>
    <cellStyle name="Collegamento visitato" xfId="68" builtinId="9" hidden="1"/>
    <cellStyle name="Collegamento visitato" xfId="70" builtinId="9" hidden="1"/>
    <cellStyle name="Collegamento visitato" xfId="72" builtinId="9" hidden="1"/>
    <cellStyle name="Collegamento visitato" xfId="74" builtinId="9" hidden="1"/>
    <cellStyle name="Collegamento visitato" xfId="76" builtinId="9" hidden="1"/>
    <cellStyle name="Collegamento visitato" xfId="78" builtinId="9" hidden="1"/>
    <cellStyle name="Collegamento visitato" xfId="80" builtinId="9" hidden="1"/>
    <cellStyle name="Collegamento visitato" xfId="82" builtinId="9" hidden="1"/>
    <cellStyle name="Collegamento visitato" xfId="84" builtinId="9" hidden="1"/>
    <cellStyle name="Collegamento visitato" xfId="86" builtinId="9" hidden="1"/>
    <cellStyle name="Collegamento visitato" xfId="88" builtinId="9" hidden="1"/>
    <cellStyle name="Collegamento visitato" xfId="90" builtinId="9" hidden="1"/>
    <cellStyle name="Collegamento visitato" xfId="92" builtinId="9" hidden="1"/>
    <cellStyle name="Collegamento visitato" xfId="94" builtinId="9" hidden="1"/>
    <cellStyle name="Collegamento visitato" xfId="96" builtinId="9" hidden="1"/>
    <cellStyle name="Collegamento visitato" xfId="98" builtinId="9" hidden="1"/>
    <cellStyle name="Collegamento visitato" xfId="100" builtinId="9" hidden="1"/>
    <cellStyle name="Collegamento visitato" xfId="102" builtinId="9" hidden="1"/>
    <cellStyle name="Collegamento visitato" xfId="104" builtinId="9" hidden="1"/>
    <cellStyle name="Collegamento visitato" xfId="106" builtinId="9" hidden="1"/>
    <cellStyle name="Collegamento visitato" xfId="108" builtinId="9" hidden="1"/>
    <cellStyle name="Collegamento visitato" xfId="110" builtinId="9" hidden="1"/>
    <cellStyle name="Collegamento visitato" xfId="112" builtinId="9" hidden="1"/>
    <cellStyle name="Collegamento visitato" xfId="114" builtinId="9" hidden="1"/>
    <cellStyle name="Collegamento visitato" xfId="116" builtinId="9" hidden="1"/>
    <cellStyle name="Collegamento visitato" xfId="118" builtinId="9" hidden="1"/>
    <cellStyle name="Collegamento visitato" xfId="120" builtinId="9" hidden="1"/>
    <cellStyle name="Collegamento visitato" xfId="122" builtinId="9" hidden="1"/>
    <cellStyle name="Collegamento visitato" xfId="124" builtinId="9" hidden="1"/>
    <cellStyle name="Collegamento visitato" xfId="126" builtinId="9" hidden="1"/>
    <cellStyle name="Collegamento visitato" xfId="128" builtinId="9" hidden="1"/>
    <cellStyle name="Collegamento visitato" xfId="130" builtinId="9" hidden="1"/>
    <cellStyle name="Collegamento visitato" xfId="132" builtinId="9" hidden="1"/>
    <cellStyle name="Collegamento visitato" xfId="134" builtinId="9" hidden="1"/>
    <cellStyle name="Collegamento visitato" xfId="136" builtinId="9" hidden="1"/>
    <cellStyle name="Collegamento visitato" xfId="138" builtinId="9" hidden="1"/>
    <cellStyle name="Collegamento visitato" xfId="140" builtinId="9" hidden="1"/>
    <cellStyle name="Collegamento visitato" xfId="142" builtinId="9" hidden="1"/>
    <cellStyle name="Collegamento visitato" xfId="144" builtinId="9" hidden="1"/>
    <cellStyle name="Collegamento visitato" xfId="146" builtinId="9" hidden="1"/>
    <cellStyle name="Collegamento visitato" xfId="148" builtinId="9" hidden="1"/>
    <cellStyle name="Collegamento visitato" xfId="150" builtinId="9" hidden="1"/>
    <cellStyle name="Collegamento visitato" xfId="152" builtinId="9" hidden="1"/>
    <cellStyle name="Collegamento visitato" xfId="154" builtinId="9" hidden="1"/>
    <cellStyle name="Collegamento visitato" xfId="156" builtinId="9" hidden="1"/>
    <cellStyle name="Collegamento visitato" xfId="158" builtinId="9" hidden="1"/>
    <cellStyle name="Collegamento visitato" xfId="160" builtinId="9" hidden="1"/>
    <cellStyle name="Collegamento visitato" xfId="162" builtinId="9" hidden="1"/>
    <cellStyle name="Collegamento visitato" xfId="164" builtinId="9" hidden="1"/>
    <cellStyle name="Collegamento visitato" xfId="166" builtinId="9" hidden="1"/>
    <cellStyle name="Collegamento visitato" xfId="168" builtinId="9" hidden="1"/>
    <cellStyle name="Collegamento visitato" xfId="170" builtinId="9" hidden="1"/>
    <cellStyle name="Collegamento visitato" xfId="172" builtinId="9" hidden="1"/>
    <cellStyle name="Collegamento visitato" xfId="174" builtinId="9" hidden="1"/>
    <cellStyle name="Collegamento visitato" xfId="176" builtinId="9" hidden="1"/>
    <cellStyle name="Collegamento visitato" xfId="178" builtinId="9" hidden="1"/>
    <cellStyle name="Collegamento visitato" xfId="180" builtinId="9" hidden="1"/>
    <cellStyle name="Collegamento visitato" xfId="182" builtinId="9" hidden="1"/>
    <cellStyle name="Collegamento visitato" xfId="184" builtinId="9" hidden="1"/>
    <cellStyle name="Collegamento visitato" xfId="186" builtinId="9" hidden="1"/>
    <cellStyle name="Collegamento visitato" xfId="188" builtinId="9" hidden="1"/>
    <cellStyle name="Collegamento visitato" xfId="190" builtinId="9" hidden="1"/>
    <cellStyle name="Collegamento visitato" xfId="192" builtinId="9" hidden="1"/>
    <cellStyle name="Collegamento visitato" xfId="194" builtinId="9" hidden="1"/>
    <cellStyle name="Collegamento visitato" xfId="196" builtinId="9" hidden="1"/>
    <cellStyle name="Collegamento visitato" xfId="198" builtinId="9" hidden="1"/>
    <cellStyle name="Collegamento visitato" xfId="200" builtinId="9" hidden="1"/>
    <cellStyle name="Collegamento visitato" xfId="202" builtinId="9" hidden="1"/>
    <cellStyle name="Collegamento visitato" xfId="204" builtinId="9" hidden="1"/>
    <cellStyle name="Collegamento visitato" xfId="206" builtinId="9" hidden="1"/>
    <cellStyle name="Collegamento visitato" xfId="208" builtinId="9" hidden="1"/>
    <cellStyle name="Collegamento visitato" xfId="210" builtinId="9" hidden="1"/>
    <cellStyle name="Collegamento visitato" xfId="212" builtinId="9" hidden="1"/>
    <cellStyle name="Collegamento visitato" xfId="214" builtinId="9" hidden="1"/>
    <cellStyle name="Collegamento visitato" xfId="216" builtinId="9" hidden="1"/>
    <cellStyle name="Collegamento visitato" xfId="218" builtinId="9" hidden="1"/>
    <cellStyle name="Collegamento visitato" xfId="220" builtinId="9" hidden="1"/>
    <cellStyle name="Collegamento visitato" xfId="222" builtinId="9" hidden="1"/>
    <cellStyle name="Collegamento visitato" xfId="224" builtinId="9" hidden="1"/>
    <cellStyle name="Collegamento visitato" xfId="226" builtinId="9" hidden="1"/>
    <cellStyle name="Collegamento visitato" xfId="228" builtinId="9" hidden="1"/>
    <cellStyle name="Collegamento visitato" xfId="230" builtinId="9" hidden="1"/>
    <cellStyle name="Collegamento visitato" xfId="232" builtinId="9" hidden="1"/>
    <cellStyle name="Collegamento visitato" xfId="234" builtinId="9" hidden="1"/>
    <cellStyle name="Collegamento visitato" xfId="236" builtinId="9" hidden="1"/>
    <cellStyle name="Collegamento visitato" xfId="238" builtinId="9" hidden="1"/>
    <cellStyle name="Collegamento visitato" xfId="240" builtinId="9" hidden="1"/>
    <cellStyle name="Collegamento visitato" xfId="242" builtinId="9" hidden="1"/>
    <cellStyle name="Collegamento visitato" xfId="244" builtinId="9" hidden="1"/>
    <cellStyle name="Collegamento visitato" xfId="246" builtinId="9" hidden="1"/>
    <cellStyle name="Collegamento visitato" xfId="248" builtinId="9" hidden="1"/>
    <cellStyle name="Collegamento visitato" xfId="250" builtinId="9" hidden="1"/>
    <cellStyle name="Collegamento visitato" xfId="252" builtinId="9" hidden="1"/>
    <cellStyle name="Collegamento visitato" xfId="254" builtinId="9" hidden="1"/>
    <cellStyle name="Collegamento visitato" xfId="256" builtinId="9" hidden="1"/>
    <cellStyle name="Collegamento visitato" xfId="258" builtinId="9" hidden="1"/>
    <cellStyle name="Collegamento visitato" xfId="260" builtinId="9" hidden="1"/>
    <cellStyle name="Collegamento visitato" xfId="262" builtinId="9" hidden="1"/>
    <cellStyle name="Collegamento visitato" xfId="264" builtinId="9" hidden="1"/>
    <cellStyle name="Collegamento visitato" xfId="266" builtinId="9" hidden="1"/>
    <cellStyle name="Collegamento visitato" xfId="268" builtinId="9" hidden="1"/>
    <cellStyle name="Collegamento visitato" xfId="270" builtinId="9" hidden="1"/>
    <cellStyle name="Collegamento visitato" xfId="272" builtinId="9" hidden="1"/>
    <cellStyle name="Collegamento visitato" xfId="274" builtinId="9" hidden="1"/>
    <cellStyle name="Collegamento visitato" xfId="276" builtinId="9" hidden="1"/>
    <cellStyle name="Collegamento visitato" xfId="278" builtinId="9" hidden="1"/>
    <cellStyle name="Collegamento visitato" xfId="280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activeCell="A11" sqref="A11"/>
    </sheetView>
  </sheetViews>
  <sheetFormatPr baseColWidth="10" defaultColWidth="11" defaultRowHeight="15" x14ac:dyDescent="0"/>
  <cols>
    <col min="1" max="4" width="25.83203125" style="1" customWidth="1"/>
    <col min="5" max="5" width="24.33203125" style="1" customWidth="1"/>
    <col min="6" max="6" width="27.6640625" style="1" customWidth="1"/>
    <col min="7" max="7" width="14.83203125" style="1" customWidth="1"/>
    <col min="8" max="8" width="14.6640625" style="1" customWidth="1"/>
    <col min="9" max="10" width="15.83203125" style="1" customWidth="1"/>
    <col min="11" max="11" width="15.1640625" style="1" customWidth="1"/>
    <col min="12" max="12" width="12.33203125" style="1" customWidth="1"/>
    <col min="13" max="13" width="13" style="1" customWidth="1"/>
    <col min="14" max="14" width="47.1640625" style="1" customWidth="1"/>
    <col min="15" max="16384" width="11" style="1"/>
  </cols>
  <sheetData>
    <row r="1" spans="1:5">
      <c r="A1" s="49" t="s">
        <v>44</v>
      </c>
      <c r="B1" s="49"/>
      <c r="C1" s="49"/>
      <c r="D1" s="49"/>
      <c r="E1" s="49"/>
    </row>
    <row r="3" spans="1:5" s="2" customFormat="1">
      <c r="A3" s="7" t="s">
        <v>33</v>
      </c>
      <c r="B3" s="7" t="s">
        <v>34</v>
      </c>
      <c r="C3" s="8" t="s">
        <v>6</v>
      </c>
      <c r="D3" s="9" t="s">
        <v>35</v>
      </c>
      <c r="E3" s="9" t="s">
        <v>0</v>
      </c>
    </row>
    <row r="4" spans="1:5">
      <c r="A4" t="s">
        <v>4</v>
      </c>
      <c r="B4" s="10" t="s">
        <v>9</v>
      </c>
      <c r="C4" s="11">
        <v>56</v>
      </c>
      <c r="D4" s="11">
        <v>39</v>
      </c>
      <c r="E4" s="12">
        <v>10100</v>
      </c>
    </row>
    <row r="5" spans="1:5">
      <c r="A5" t="s">
        <v>3</v>
      </c>
      <c r="B5" s="13" t="s">
        <v>10</v>
      </c>
      <c r="C5" s="14">
        <v>32</v>
      </c>
      <c r="D5" s="14">
        <v>27</v>
      </c>
      <c r="E5" s="15">
        <v>16388</v>
      </c>
    </row>
    <row r="6" spans="1:5">
      <c r="A6" t="s">
        <v>13</v>
      </c>
      <c r="B6" s="13" t="s">
        <v>14</v>
      </c>
      <c r="C6" s="14">
        <v>13</v>
      </c>
      <c r="D6" s="14">
        <v>9</v>
      </c>
      <c r="E6" s="15">
        <v>2289</v>
      </c>
    </row>
    <row r="7" spans="1:5">
      <c r="A7" t="s">
        <v>23</v>
      </c>
      <c r="B7" s="13" t="s">
        <v>24</v>
      </c>
      <c r="C7" s="14">
        <v>7</v>
      </c>
      <c r="D7" s="14">
        <v>7</v>
      </c>
      <c r="E7" s="15">
        <v>2639</v>
      </c>
    </row>
    <row r="8" spans="1:5">
      <c r="A8" t="s">
        <v>5</v>
      </c>
      <c r="B8" s="13" t="s">
        <v>11</v>
      </c>
      <c r="C8" s="14">
        <v>5</v>
      </c>
      <c r="D8" s="14">
        <v>4</v>
      </c>
      <c r="E8" s="15">
        <v>1337</v>
      </c>
    </row>
    <row r="9" spans="1:5">
      <c r="A9" t="s">
        <v>12</v>
      </c>
      <c r="B9" s="13"/>
      <c r="C9" s="14">
        <v>1</v>
      </c>
      <c r="D9" s="14">
        <v>1</v>
      </c>
      <c r="E9" s="15">
        <v>92</v>
      </c>
    </row>
    <row r="10" spans="1:5">
      <c r="A10" s="16" t="s">
        <v>47</v>
      </c>
      <c r="B10" s="17"/>
      <c r="C10" s="18">
        <f>+SUM(C4:C9)</f>
        <v>114</v>
      </c>
      <c r="D10" s="18">
        <f>+SUM(D4:D9)</f>
        <v>87</v>
      </c>
      <c r="E10" s="19">
        <f>+SUM(E4:E9)</f>
        <v>32845</v>
      </c>
    </row>
    <row r="11" spans="1:5" s="21" customFormat="1">
      <c r="A11" s="20" t="s">
        <v>36</v>
      </c>
      <c r="B11" s="20"/>
    </row>
    <row r="12" spans="1:5" s="21" customFormat="1"/>
    <row r="13" spans="1:5" s="21" customFormat="1">
      <c r="A13" s="22" t="s">
        <v>37</v>
      </c>
      <c r="B13" s="23" t="s">
        <v>38</v>
      </c>
      <c r="C13" s="24"/>
      <c r="D13" s="24"/>
      <c r="E13" s="24"/>
    </row>
    <row r="14" spans="1:5" s="21" customFormat="1">
      <c r="A14" s="22" t="s">
        <v>39</v>
      </c>
      <c r="B14" s="23" t="s">
        <v>40</v>
      </c>
      <c r="C14" s="24"/>
      <c r="D14" s="24"/>
      <c r="E14" s="24"/>
    </row>
    <row r="15" spans="1:5" s="21" customFormat="1">
      <c r="A15" s="22" t="s">
        <v>41</v>
      </c>
      <c r="B15" s="23" t="s">
        <v>42</v>
      </c>
      <c r="C15" s="24"/>
      <c r="D15" s="24"/>
      <c r="E15" s="24"/>
    </row>
    <row r="16" spans="1:5" s="21" customFormat="1" ht="15.75" customHeight="1">
      <c r="A16" s="24"/>
      <c r="B16" s="24"/>
      <c r="C16" s="24"/>
      <c r="D16" s="24"/>
      <c r="E16" s="24"/>
    </row>
    <row r="17" spans="1:5" s="27" customFormat="1" ht="14">
      <c r="A17" s="25" t="s">
        <v>43</v>
      </c>
      <c r="B17" s="25"/>
      <c r="C17" s="25"/>
      <c r="D17" s="26"/>
      <c r="E17" s="26"/>
    </row>
    <row r="18" spans="1:5">
      <c r="A18" s="28"/>
      <c r="B18" s="29"/>
    </row>
    <row r="51" spans="1:7">
      <c r="A51" s="6"/>
      <c r="B51" s="4"/>
      <c r="C51" s="4"/>
      <c r="D51" s="4"/>
      <c r="E51" s="5"/>
      <c r="F51" s="5"/>
      <c r="G51" s="5"/>
    </row>
  </sheetData>
  <sortState ref="A4:E8">
    <sortCondition descending="1" ref="C4:C8"/>
    <sortCondition descending="1" ref="D4:D8"/>
  </sortState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E5" sqref="E5:E11"/>
    </sheetView>
  </sheetViews>
  <sheetFormatPr baseColWidth="10" defaultRowHeight="15" x14ac:dyDescent="0"/>
  <cols>
    <col min="1" max="5" width="25.1640625" style="1" customWidth="1"/>
    <col min="6" max="7" width="10.83203125" style="1"/>
    <col min="8" max="8" width="12.6640625" style="1" customWidth="1"/>
    <col min="9" max="9" width="10.83203125" style="1"/>
    <col min="10" max="10" width="12.83203125" style="1" customWidth="1"/>
    <col min="11" max="11" width="12.6640625" style="1" customWidth="1"/>
    <col min="12" max="16384" width="10.83203125" style="1"/>
  </cols>
  <sheetData>
    <row r="1" spans="1:6">
      <c r="A1" s="49" t="s">
        <v>44</v>
      </c>
      <c r="B1" s="49"/>
      <c r="C1" s="49"/>
      <c r="D1" s="49"/>
      <c r="E1" s="49"/>
    </row>
    <row r="4" spans="1:6" s="2" customFormat="1" ht="45">
      <c r="A4" s="37" t="s">
        <v>8</v>
      </c>
      <c r="B4" s="37" t="s">
        <v>48</v>
      </c>
      <c r="C4" s="38" t="s">
        <v>6</v>
      </c>
      <c r="D4" s="39" t="s">
        <v>35</v>
      </c>
      <c r="E4" s="39" t="s">
        <v>0</v>
      </c>
    </row>
    <row r="5" spans="1:6">
      <c r="A5" s="40" t="s">
        <v>25</v>
      </c>
      <c r="B5" s="41" t="s">
        <v>26</v>
      </c>
      <c r="C5" s="42">
        <v>55</v>
      </c>
      <c r="D5" s="42">
        <v>29</v>
      </c>
      <c r="E5" s="43">
        <v>20710</v>
      </c>
    </row>
    <row r="6" spans="1:6">
      <c r="A6" s="40" t="s">
        <v>27</v>
      </c>
      <c r="B6" s="41" t="s">
        <v>28</v>
      </c>
      <c r="C6" s="42">
        <v>11</v>
      </c>
      <c r="D6" s="42">
        <v>8</v>
      </c>
      <c r="E6" s="43">
        <v>3228</v>
      </c>
    </row>
    <row r="7" spans="1:6">
      <c r="A7" s="40" t="s">
        <v>15</v>
      </c>
      <c r="B7" s="41" t="s">
        <v>16</v>
      </c>
      <c r="C7" s="42">
        <v>10</v>
      </c>
      <c r="D7" s="42">
        <v>8</v>
      </c>
      <c r="E7" s="43">
        <v>1583</v>
      </c>
    </row>
    <row r="8" spans="1:6">
      <c r="A8" s="40" t="s">
        <v>29</v>
      </c>
      <c r="B8" s="41" t="s">
        <v>30</v>
      </c>
      <c r="C8" s="42">
        <v>7</v>
      </c>
      <c r="D8" s="42">
        <v>5</v>
      </c>
      <c r="E8" s="43">
        <v>1254</v>
      </c>
    </row>
    <row r="9" spans="1:6">
      <c r="A9" s="40" t="s">
        <v>17</v>
      </c>
      <c r="B9" s="41" t="s">
        <v>18</v>
      </c>
      <c r="C9" s="42">
        <v>3</v>
      </c>
      <c r="D9" s="42">
        <v>3</v>
      </c>
      <c r="E9" s="43">
        <v>319</v>
      </c>
    </row>
    <row r="10" spans="1:6">
      <c r="A10" s="40" t="s">
        <v>31</v>
      </c>
      <c r="B10" s="41" t="s">
        <v>32</v>
      </c>
      <c r="C10" s="42">
        <v>2</v>
      </c>
      <c r="D10" s="42">
        <v>2</v>
      </c>
      <c r="E10" s="43">
        <v>178</v>
      </c>
    </row>
    <row r="11" spans="1:6">
      <c r="A11" s="40"/>
      <c r="B11" s="41" t="s">
        <v>12</v>
      </c>
      <c r="C11" s="42">
        <v>26</v>
      </c>
      <c r="D11" s="42">
        <v>18</v>
      </c>
      <c r="E11" s="43">
        <v>5573</v>
      </c>
    </row>
    <row r="12" spans="1:6">
      <c r="A12" s="44" t="s">
        <v>47</v>
      </c>
      <c r="B12" s="45"/>
      <c r="C12" s="46">
        <f>+SUM(C5:C11)</f>
        <v>114</v>
      </c>
      <c r="D12" s="46">
        <f>+SUM(D5:D11)</f>
        <v>73</v>
      </c>
      <c r="E12" s="47">
        <f>+SUM(E5:E11)</f>
        <v>32845</v>
      </c>
    </row>
    <row r="13" spans="1:6" s="31" customFormat="1">
      <c r="A13" s="30" t="s">
        <v>36</v>
      </c>
      <c r="B13" s="30"/>
    </row>
    <row r="14" spans="1:6" s="31" customFormat="1"/>
    <row r="15" spans="1:6" s="31" customFormat="1">
      <c r="A15" s="32" t="s">
        <v>37</v>
      </c>
      <c r="B15" s="33" t="s">
        <v>38</v>
      </c>
      <c r="C15" s="34"/>
      <c r="D15" s="34"/>
      <c r="E15" s="34"/>
      <c r="F15" s="34"/>
    </row>
    <row r="16" spans="1:6" s="31" customFormat="1">
      <c r="A16" s="32" t="s">
        <v>39</v>
      </c>
      <c r="B16" s="33" t="s">
        <v>45</v>
      </c>
      <c r="C16" s="34"/>
      <c r="D16" s="34"/>
      <c r="E16" s="34"/>
      <c r="F16" s="34"/>
    </row>
    <row r="17" spans="1:6" s="31" customFormat="1">
      <c r="A17" s="32" t="s">
        <v>41</v>
      </c>
      <c r="B17" s="33" t="s">
        <v>42</v>
      </c>
      <c r="C17" s="34"/>
      <c r="D17" s="34"/>
      <c r="E17" s="34"/>
      <c r="F17" s="34"/>
    </row>
    <row r="18" spans="1:6" s="31" customFormat="1" ht="15.75" customHeight="1">
      <c r="A18" s="34"/>
      <c r="B18" s="34"/>
      <c r="C18" s="34"/>
      <c r="D18" s="34"/>
      <c r="E18" s="34"/>
      <c r="F18" s="34"/>
    </row>
    <row r="19" spans="1:6" s="36" customFormat="1">
      <c r="A19" s="35" t="s">
        <v>46</v>
      </c>
      <c r="B19" s="35"/>
      <c r="C19" s="35"/>
      <c r="D19" s="3"/>
      <c r="E19" s="3"/>
      <c r="F19" s="3"/>
    </row>
  </sheetData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D12" sqref="D4:D12"/>
    </sheetView>
  </sheetViews>
  <sheetFormatPr baseColWidth="10" defaultRowHeight="15" x14ac:dyDescent="0"/>
  <cols>
    <col min="1" max="1" width="27.1640625" style="1" customWidth="1"/>
    <col min="2" max="2" width="36.83203125" style="1" customWidth="1"/>
    <col min="3" max="5" width="27.1640625" style="1" customWidth="1"/>
    <col min="6" max="11" width="15.33203125" style="1" customWidth="1"/>
    <col min="12" max="16384" width="10.83203125" style="1"/>
  </cols>
  <sheetData>
    <row r="1" spans="1:6">
      <c r="A1" s="49" t="s">
        <v>44</v>
      </c>
      <c r="B1" s="49"/>
      <c r="C1" s="49"/>
      <c r="D1" s="49"/>
      <c r="E1" s="49"/>
    </row>
    <row r="3" spans="1:6" s="2" customFormat="1" ht="28">
      <c r="A3" s="48" t="s">
        <v>7</v>
      </c>
      <c r="B3" s="48" t="s">
        <v>59</v>
      </c>
      <c r="C3" s="8" t="s">
        <v>6</v>
      </c>
      <c r="D3" s="9" t="s">
        <v>35</v>
      </c>
      <c r="E3" s="9" t="s">
        <v>0</v>
      </c>
    </row>
    <row r="4" spans="1:6" s="2" customFormat="1">
      <c r="A4" s="40" t="s">
        <v>1</v>
      </c>
      <c r="B4" s="41" t="s">
        <v>2</v>
      </c>
      <c r="C4" s="42">
        <v>33</v>
      </c>
      <c r="D4" s="42">
        <v>24</v>
      </c>
      <c r="E4" s="43">
        <v>12004</v>
      </c>
    </row>
    <row r="5" spans="1:6" s="2" customFormat="1">
      <c r="A5" s="40" t="s">
        <v>49</v>
      </c>
      <c r="B5" s="41" t="s">
        <v>60</v>
      </c>
      <c r="C5" s="42">
        <v>12</v>
      </c>
      <c r="D5" s="42">
        <v>8</v>
      </c>
      <c r="E5" s="43">
        <v>4082</v>
      </c>
    </row>
    <row r="6" spans="1:6" s="2" customFormat="1">
      <c r="A6" s="40" t="s">
        <v>50</v>
      </c>
      <c r="B6" s="41" t="s">
        <v>51</v>
      </c>
      <c r="C6" s="42">
        <v>11</v>
      </c>
      <c r="D6" s="42">
        <v>7</v>
      </c>
      <c r="E6" s="43">
        <v>3180</v>
      </c>
    </row>
    <row r="7" spans="1:6" s="2" customFormat="1">
      <c r="A7" s="40" t="s">
        <v>20</v>
      </c>
      <c r="B7" s="41" t="s">
        <v>21</v>
      </c>
      <c r="C7" s="42">
        <v>6</v>
      </c>
      <c r="D7" s="42">
        <v>5</v>
      </c>
      <c r="E7" s="43">
        <v>1142</v>
      </c>
    </row>
    <row r="8" spans="1:6" s="2" customFormat="1">
      <c r="A8" s="40" t="s">
        <v>52</v>
      </c>
      <c r="B8" s="41" t="s">
        <v>53</v>
      </c>
      <c r="C8" s="42">
        <v>4</v>
      </c>
      <c r="D8" s="42">
        <v>4</v>
      </c>
      <c r="E8" s="43">
        <v>1501</v>
      </c>
    </row>
    <row r="9" spans="1:6" s="2" customFormat="1">
      <c r="A9" s="40" t="s">
        <v>54</v>
      </c>
      <c r="B9" s="41" t="s">
        <v>55</v>
      </c>
      <c r="C9" s="42">
        <v>3</v>
      </c>
      <c r="D9" s="42">
        <v>2</v>
      </c>
      <c r="E9" s="43">
        <v>508</v>
      </c>
    </row>
    <row r="10" spans="1:6" ht="16" customHeight="1">
      <c r="A10" s="40" t="s">
        <v>19</v>
      </c>
      <c r="B10" s="41" t="s">
        <v>22</v>
      </c>
      <c r="C10" s="42">
        <v>2</v>
      </c>
      <c r="D10" s="42">
        <v>2</v>
      </c>
      <c r="E10" s="43">
        <v>3</v>
      </c>
    </row>
    <row r="11" spans="1:6" ht="16" customHeight="1">
      <c r="A11" s="40" t="s">
        <v>56</v>
      </c>
      <c r="B11" s="41" t="s">
        <v>57</v>
      </c>
      <c r="C11" s="42">
        <v>2</v>
      </c>
      <c r="D11" s="42">
        <v>2</v>
      </c>
      <c r="E11" s="43">
        <v>988</v>
      </c>
    </row>
    <row r="12" spans="1:6" ht="16" customHeight="1">
      <c r="A12" s="40"/>
      <c r="B12" s="41" t="s">
        <v>12</v>
      </c>
      <c r="C12" s="42">
        <v>41</v>
      </c>
      <c r="D12" s="42">
        <v>31</v>
      </c>
      <c r="E12" s="43">
        <v>9437</v>
      </c>
    </row>
    <row r="13" spans="1:6">
      <c r="A13" s="44" t="s">
        <v>47</v>
      </c>
      <c r="B13" s="45"/>
      <c r="C13" s="46">
        <v>114</v>
      </c>
      <c r="D13" s="46">
        <v>85</v>
      </c>
      <c r="E13" s="47">
        <v>32845</v>
      </c>
    </row>
    <row r="14" spans="1:6" s="21" customFormat="1">
      <c r="A14" s="20" t="s">
        <v>36</v>
      </c>
      <c r="B14" s="20"/>
    </row>
    <row r="15" spans="1:6" s="21" customFormat="1"/>
    <row r="16" spans="1:6" s="21" customFormat="1">
      <c r="A16" s="22" t="s">
        <v>37</v>
      </c>
      <c r="B16" s="23" t="s">
        <v>38</v>
      </c>
      <c r="C16" s="24"/>
      <c r="D16" s="24"/>
      <c r="E16" s="24"/>
      <c r="F16" s="24"/>
    </row>
    <row r="17" spans="1:6" s="21" customFormat="1">
      <c r="A17" s="22" t="s">
        <v>39</v>
      </c>
      <c r="B17" s="23" t="s">
        <v>58</v>
      </c>
      <c r="C17" s="24"/>
      <c r="D17" s="24"/>
      <c r="E17" s="24"/>
      <c r="F17" s="24"/>
    </row>
    <row r="18" spans="1:6" s="21" customFormat="1">
      <c r="A18" s="22" t="s">
        <v>41</v>
      </c>
      <c r="B18" s="23" t="s">
        <v>42</v>
      </c>
      <c r="C18" s="24"/>
      <c r="D18" s="24"/>
      <c r="E18" s="24"/>
      <c r="F18" s="24"/>
    </row>
    <row r="19" spans="1:6" s="21" customFormat="1" ht="15.75" customHeight="1">
      <c r="A19" s="24"/>
      <c r="B19" s="24"/>
      <c r="C19" s="24"/>
      <c r="D19" s="24"/>
      <c r="E19" s="24"/>
      <c r="F19" s="24"/>
    </row>
    <row r="20" spans="1:6" s="27" customFormat="1" ht="14">
      <c r="A20" s="25" t="s">
        <v>43</v>
      </c>
      <c r="B20" s="25"/>
      <c r="C20" s="25"/>
      <c r="D20" s="26"/>
      <c r="E20" s="26"/>
      <c r="F20" s="26"/>
    </row>
  </sheetData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tipologia_contrattuale</vt:lpstr>
      <vt:lpstr>qualifica_istat2011</vt:lpstr>
      <vt:lpstr>settore</vt:lpstr>
    </vt:vector>
  </TitlesOfParts>
  <Company>ROMA 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PETRARCA</dc:creator>
  <cp:lastModifiedBy>FRANCESCA PETRARCA</cp:lastModifiedBy>
  <dcterms:created xsi:type="dcterms:W3CDTF">2014-09-08T13:44:45Z</dcterms:created>
  <dcterms:modified xsi:type="dcterms:W3CDTF">2014-09-15T09:28:59Z</dcterms:modified>
</cp:coreProperties>
</file>