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1"/>
  </bookViews>
  <sheets>
    <sheet name="Tipologia contrattuale" sheetId="1" r:id="rId1"/>
    <sheet name="Qualifiche_Istat" sheetId="2" r:id="rId2"/>
    <sheet name="Settore ateco" sheetId="3" r:id="rId3"/>
  </sheets>
  <calcPr calcId="125725"/>
</workbook>
</file>

<file path=xl/calcChain.xml><?xml version="1.0" encoding="utf-8"?>
<calcChain xmlns="http://schemas.openxmlformats.org/spreadsheetml/2006/main">
  <c r="D47" i="3"/>
  <c r="E47"/>
  <c r="C47"/>
  <c r="E44" i="2"/>
  <c r="D44"/>
  <c r="C44"/>
  <c r="D10" i="1"/>
  <c r="E10"/>
  <c r="C10"/>
</calcChain>
</file>

<file path=xl/sharedStrings.xml><?xml version="1.0" encoding="utf-8"?>
<sst xmlns="http://schemas.openxmlformats.org/spreadsheetml/2006/main" count="222" uniqueCount="196">
  <si>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</si>
  <si>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</si>
  <si>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</si>
  <si>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</si>
  <si>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</si>
  <si>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</si>
  <si>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</si>
  <si>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</si>
  <si>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</si>
  <si>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</si>
  <si>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</si>
  <si>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</si>
  <si>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</si>
  <si>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</si>
  <si>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</si>
  <si>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</si>
  <si>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</si>
  <si>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</si>
  <si>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</si>
  <si>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</si>
  <si>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</si>
  <si>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</si>
  <si>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27617</t>
  </si>
  <si>
    <t>CIN</t>
  </si>
  <si>
    <t>Lavoro intermittente</t>
  </si>
  <si>
    <t>CODICE PROFESSIONE (Classificazione CP ISTAT 2011)</t>
  </si>
  <si>
    <t>DESCRIZIONE PROFESSIONE (Classificazione CP ISTAT 2011)</t>
  </si>
  <si>
    <t>2.5.4.2.0</t>
  </si>
  <si>
    <t>Giornalisti</t>
  </si>
  <si>
    <t>4.1.2.2.0</t>
  </si>
  <si>
    <t>Addetti all'immissione dati</t>
  </si>
  <si>
    <t>3.3.1.1.1</t>
  </si>
  <si>
    <t>Segretari amministrativi e tecnici degli affari generali</t>
  </si>
  <si>
    <t>4.3.2.4.0</t>
  </si>
  <si>
    <t>Addetti ai servizi statistici</t>
  </si>
  <si>
    <t>4.1.1.1.0</t>
  </si>
  <si>
    <t>Addetti a funzioni di segreteria</t>
  </si>
  <si>
    <t>4.1.1.2.0</t>
  </si>
  <si>
    <t>Addetti agli affari generali</t>
  </si>
  <si>
    <t>5.1.2.2.0</t>
  </si>
  <si>
    <t>Commessi delle vendite al minuto</t>
  </si>
  <si>
    <t>3.3.3.5.0</t>
  </si>
  <si>
    <t>Tecnici del marketing</t>
  </si>
  <si>
    <t>2.5.1.3.1</t>
  </si>
  <si>
    <t>Specialisti in risorse umane</t>
  </si>
  <si>
    <t>3.1.2.2.0</t>
  </si>
  <si>
    <t>Tecnici esperti in applicazioni</t>
  </si>
  <si>
    <t>2.5.5.2.2</t>
  </si>
  <si>
    <t>Attori</t>
  </si>
  <si>
    <t>3.4.3.2.0</t>
  </si>
  <si>
    <t>Tecnici dell'organizzazione della produzione radiotelevisiva, cinematografica e teatrale</t>
  </si>
  <si>
    <t>2.1.1.4.1</t>
  </si>
  <si>
    <t>Analisti e progettisti di software</t>
  </si>
  <si>
    <t>3.1.2.1.0</t>
  </si>
  <si>
    <t>Tecnici programmatori</t>
  </si>
  <si>
    <t>3.3.3.4.0</t>
  </si>
  <si>
    <t>Tecnici della vendita e della distribuzione</t>
  </si>
  <si>
    <t>4.2.2.3.0</t>
  </si>
  <si>
    <t>Centralinisti</t>
  </si>
  <si>
    <t>3.3.3.6.1</t>
  </si>
  <si>
    <t>Tecnici della pubblicità</t>
  </si>
  <si>
    <t>4.4.2.1.0</t>
  </si>
  <si>
    <t>Addetti ad archivi, schedari e professioni assimilate</t>
  </si>
  <si>
    <t>5.1.2.5.2</t>
  </si>
  <si>
    <t>Venditori a distanza</t>
  </si>
  <si>
    <t>3.1.7.2.1</t>
  </si>
  <si>
    <t>Tecnici degli apparati audio-video e della ripresa video-cinematografica</t>
  </si>
  <si>
    <t>3.4.2.2.0</t>
  </si>
  <si>
    <t>Insegnanti nella formazione professionale</t>
  </si>
  <si>
    <t>2.1.1.4.3</t>
  </si>
  <si>
    <t>Analisti e progettisti di applicazioni web</t>
  </si>
  <si>
    <t>2.5.1.5.2</t>
  </si>
  <si>
    <t>Specialisti nella commercializzazione di beni e servizi (escluso il settore ICT)</t>
  </si>
  <si>
    <t>2.5.1.6.0</t>
  </si>
  <si>
    <t>Specialisti delle relazioni pubbliche, dell'immagine e professioni assimilate</t>
  </si>
  <si>
    <t>2.6.2.1.4</t>
  </si>
  <si>
    <t>Ricercatori e tecnici laureati nelle scienze della terra</t>
  </si>
  <si>
    <t>3.4.4.1.1</t>
  </si>
  <si>
    <t>Grafici</t>
  </si>
  <si>
    <t>4.2.2.4.0</t>
  </si>
  <si>
    <t>Addetti all'informazione nei Call Center (senza funzioni di vendita)</t>
  </si>
  <si>
    <t>5.1.3.4.0</t>
  </si>
  <si>
    <t>Addetti all'informazione e all'assistenza dei clienti</t>
  </si>
  <si>
    <t>2.5.5.1.4</t>
  </si>
  <si>
    <t>Creatori artistici a fini commerciali (esclusa la moda)</t>
  </si>
  <si>
    <t>2.5.5.2.1</t>
  </si>
  <si>
    <t>Registi</t>
  </si>
  <si>
    <t>2.5.5.2.4</t>
  </si>
  <si>
    <t>Sceneggiatori</t>
  </si>
  <si>
    <t>2.6.4.1.0</t>
  </si>
  <si>
    <t>Professori di scuola primaria</t>
  </si>
  <si>
    <t>3.1.3.7.1</t>
  </si>
  <si>
    <t>Disegnatori tecnici</t>
  </si>
  <si>
    <t>3.1.7.2.3</t>
  </si>
  <si>
    <t>Tecnici del montaggio audio-video-cinematografico</t>
  </si>
  <si>
    <t>3.4.1.3.0</t>
  </si>
  <si>
    <t>Animatori turistici e professioni assimilate</t>
  </si>
  <si>
    <t>4.1.2.1.0</t>
  </si>
  <si>
    <t>Addetti alla videoscrittura, dattilografi, stenografi e professioni assimilate</t>
  </si>
  <si>
    <t>4.4.1.3.0</t>
  </si>
  <si>
    <t>Addetti allo smistamento e al recapito della posta</t>
  </si>
  <si>
    <t>5.1.2.5.1</t>
  </si>
  <si>
    <t>Venditori a domicilio</t>
  </si>
  <si>
    <t>5.2.3.1.3</t>
  </si>
  <si>
    <t>Assistenti congressuali e fieristici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</si>
  <si>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</si>
  <si>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</si>
  <si>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</si>
  <si>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MEDIA, COMUNICAZIONE DIGITALE E GIORNALISMO - LM - 19</t>
  </si>
  <si>
    <t>CODICE SETTORE (Classificazione ATECO 2007)</t>
  </si>
  <si>
    <t>DESCRIZIONE SETTORE (Classificazione ATECO 2007)</t>
  </si>
  <si>
    <t>46.19.01</t>
  </si>
  <si>
    <t>Agenti e rappresentanti di vari prodotti senza prevalenza di alcuno</t>
  </si>
  <si>
    <t>47.71.10</t>
  </si>
  <si>
    <t>Commercio al dettaglio di confezioni per adulti</t>
  </si>
  <si>
    <t>47.71.30</t>
  </si>
  <si>
    <t>Commercio al dettaglio di biancheria personale, maglieria, camicie</t>
  </si>
  <si>
    <t>47.91.10</t>
  </si>
  <si>
    <t>Commercio al dettaglio di qualsiasi tipo di prodotto effettuato via internet</t>
  </si>
  <si>
    <t>53.10.00</t>
  </si>
  <si>
    <t>Attivitöæ postali con obbligo di servizio universale</t>
  </si>
  <si>
    <t>55.10.00</t>
  </si>
  <si>
    <t>Alberghi</t>
  </si>
  <si>
    <t>56.10.11</t>
  </si>
  <si>
    <t>Ristorazione con somministrazione</t>
  </si>
  <si>
    <t>58.11.00</t>
  </si>
  <si>
    <t>Edizione di libri</t>
  </si>
  <si>
    <t>58.13.00</t>
  </si>
  <si>
    <t>Edizione di quotidiani</t>
  </si>
  <si>
    <t>58.14.00</t>
  </si>
  <si>
    <t>Edizione di riviste e periodici</t>
  </si>
  <si>
    <t>58.19.00</t>
  </si>
  <si>
    <t>Altre attivitöæ editoriali</t>
  </si>
  <si>
    <t>59.11.00</t>
  </si>
  <si>
    <t>Attivitöæ di produzione cinematografica, di video e di programmi televisivi</t>
  </si>
  <si>
    <t>60.20.00</t>
  </si>
  <si>
    <t>Programmazione e trasmissioni televisive</t>
  </si>
  <si>
    <t>61.90.99</t>
  </si>
  <si>
    <t>Altre attivitöæ connesse alle telecomunicazioni nca</t>
  </si>
  <si>
    <t>62.01.00</t>
  </si>
  <si>
    <t>Produzione di software non connesso all'edizione</t>
  </si>
  <si>
    <t>62.02.00</t>
  </si>
  <si>
    <t>Consulenza nel settore delle tecnologie dell'informatica</t>
  </si>
  <si>
    <t>62.09.09</t>
  </si>
  <si>
    <t>Altre attivitöæ dei servizi connessi alle tecnologie dell'informatica nca</t>
  </si>
  <si>
    <t>63.11.11</t>
  </si>
  <si>
    <t>Elaborazione elettronica di dati contabili (esclusi i Centri di assistenza fiscale - Caf)</t>
  </si>
  <si>
    <t>63.11.19</t>
  </si>
  <si>
    <t>Altre elaborazioni elettroniche di dati</t>
  </si>
  <si>
    <t>63.11.30</t>
  </si>
  <si>
    <t>Hosting e fornitura di servizi applicativi (ASP)</t>
  </si>
  <si>
    <t>63.91.00</t>
  </si>
  <si>
    <t>Attivitöæ delle agenzie di stampa</t>
  </si>
  <si>
    <t>63.99.00</t>
  </si>
  <si>
    <t>Altre attivitöæ dei servizi di informazione nca</t>
  </si>
  <si>
    <t>70.22.09</t>
  </si>
  <si>
    <t>Altre attivitöæ di consulenza imprenditoriale e altra consulenza amministrativo-gestionale e pianificazione aziendale</t>
  </si>
  <si>
    <t>73.11.01</t>
  </si>
  <si>
    <t>Ideazione di campagne pubblicitarie</t>
  </si>
  <si>
    <t>73.11.02</t>
  </si>
  <si>
    <t>Conduzione di campagne di marketing e altri servizi pubblicitari</t>
  </si>
  <si>
    <t>73.12.00</t>
  </si>
  <si>
    <t>Attivitöæ delle concessionarie pubblicitarie</t>
  </si>
  <si>
    <t>73.20.00</t>
  </si>
  <si>
    <t>Ricerche di mercato e sondaggi di opinione</t>
  </si>
  <si>
    <t>74.90.99</t>
  </si>
  <si>
    <t>Altre attivitöæ professionali nca</t>
  </si>
  <si>
    <t>79.11.00</t>
  </si>
  <si>
    <t>Attivitöæ delle agenzie di viaggio</t>
  </si>
  <si>
    <t>82.20.00</t>
  </si>
  <si>
    <t>Attivitöæ dei call center</t>
  </si>
  <si>
    <t>82.99.99</t>
  </si>
  <si>
    <t>Altri servizi di supporto alle imprese nca</t>
  </si>
  <si>
    <t>84.11.10</t>
  </si>
  <si>
    <t>Attivitöæ degli organi legislativi ed esecutivi, centrali e locali; amministrazione finanziaria; amministrazioni regionali, provinciali e comunali</t>
  </si>
  <si>
    <t>84.12.10</t>
  </si>
  <si>
    <t>Regolamentazione dell'attivitöæ degli organismi preposti alla sanitöæ</t>
  </si>
  <si>
    <t>85.20.00</t>
  </si>
  <si>
    <t>Istruzione primaria: scuole elementari</t>
  </si>
  <si>
    <t>85.42.00</t>
  </si>
  <si>
    <t>Istruzione universitaria e post-universitaria; accademie e conservatori</t>
  </si>
  <si>
    <t>85.59.20</t>
  </si>
  <si>
    <t>Corsi di formazione e corsi di aggiornamento professionale</t>
  </si>
  <si>
    <t>88.10.00</t>
  </si>
  <si>
    <t>Assistenza sociale non residenziale per anziani e disabili</t>
  </si>
  <si>
    <t>90.04.00</t>
  </si>
  <si>
    <t>Gestione di teatri, sale da concerto e altre strutture artistiche</t>
  </si>
  <si>
    <t>Attivitöæ delle organizzazioni religiose nell'esercizio del culto</t>
  </si>
  <si>
    <t>93.29.90</t>
  </si>
  <si>
    <t>Altre attivitöæ di intrattenimento e di divertimento nca</t>
  </si>
  <si>
    <t>94.91.00</t>
  </si>
  <si>
    <t>94.99.90</t>
  </si>
  <si>
    <t>Attivitöæ di altre organizzazioni associative nca</t>
  </si>
  <si>
    <t>96.09.09</t>
  </si>
  <si>
    <t>Altre attivitöæ di servizi per la persona nca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</si>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</sst>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9"/>
      <color indexed="8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7" xfId="0" applyFont="1" applyFill="1" applyBorder="1" applyAlignment="1">
      <alignment vertical="center" wrapText="1"/>
    </xf>
    <xf numFmtId="0" fontId="13" fillId="0" borderId="8" xfId="0" applyFont="1" applyBorder="1" applyAlignment="1">
      <alignment horizontal="left" vertical="top" wrapText="1"/>
    </xf>
    <xf numFmtId="0" fontId="0" fillId="0" borderId="0" xfId="0" applyBorder="1"/>
    <xf numFmtId="164" fontId="13" fillId="0" borderId="0" xfId="0" applyNumberFormat="1" applyFont="1" applyBorder="1" applyAlignment="1">
      <alignment horizontal="right" vertical="top"/>
    </xf>
    <xf numFmtId="0" fontId="0" fillId="0" borderId="2" xfId="0" applyBorder="1"/>
    <xf numFmtId="0" fontId="0" fillId="0" borderId="6" xfId="0" applyBorder="1"/>
    <xf numFmtId="0" fontId="10" fillId="0" borderId="0" xfId="0" applyFont="1" applyFill="1" applyBorder="1"/>
    <xf numFmtId="0" fontId="14" fillId="0" borderId="0" xfId="0" applyFont="1" applyBorder="1"/>
    <xf numFmtId="0" fontId="14" fillId="0" borderId="2" xfId="0" applyFont="1" applyBorder="1"/>
    <xf numFmtId="0" fontId="13" fillId="0" borderId="6" xfId="0" applyFont="1" applyBorder="1" applyAlignment="1">
      <alignment horizontal="left" vertical="top" wrapText="1"/>
    </xf>
    <xf numFmtId="0" fontId="14" fillId="0" borderId="0" xfId="0" applyFont="1" applyFill="1" applyBorder="1"/>
    <xf numFmtId="0" fontId="14" fillId="0" borderId="2" xfId="0" applyFont="1" applyFill="1" applyBorder="1"/>
    <xf numFmtId="0" fontId="11" fillId="0" borderId="3" xfId="0" applyFont="1" applyFill="1" applyBorder="1" applyAlignment="1"/>
    <xf numFmtId="0" fontId="0" fillId="0" borderId="4" xfId="0" applyFont="1" applyBorder="1" applyAlignment="1">
      <alignment horizontal="left"/>
    </xf>
    <xf numFmtId="164" fontId="10" fillId="0" borderId="4" xfId="0" applyNumberFormat="1" applyFont="1" applyBorder="1"/>
    <xf numFmtId="164" fontId="10" fillId="0" borderId="5" xfId="0" applyNumberFormat="1" applyFont="1" applyBorder="1"/>
    <xf numFmtId="0" fontId="15" fillId="0" borderId="0" xfId="0" applyFont="1" applyFill="1" applyBorder="1"/>
    <xf numFmtId="0" fontId="14" fillId="0" borderId="0" xfId="0" applyFont="1"/>
    <xf numFmtId="0" fontId="16" fillId="0" borderId="0" xfId="0" applyFont="1" applyFill="1" applyBorder="1"/>
    <xf numFmtId="0" fontId="17" fillId="0" borderId="0" xfId="0" applyFont="1" applyFill="1" applyBorder="1"/>
    <xf numFmtId="0" fontId="10" fillId="0" borderId="0" xfId="0" applyFont="1" applyFill="1"/>
    <xf numFmtId="0" fontId="0" fillId="0" borderId="9" xfId="0" applyBorder="1"/>
    <xf numFmtId="164" fontId="13" fillId="0" borderId="9" xfId="0" applyNumberFormat="1" applyFont="1" applyBorder="1" applyAlignment="1">
      <alignment horizontal="right" vertical="top"/>
    </xf>
    <xf numFmtId="0" fontId="0" fillId="0" borderId="10" xfId="0" applyBorder="1"/>
    <xf numFmtId="0" fontId="11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8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108</v>
      </c>
      <c r="C1" s="22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414</v>
      </c>
      <c r="D5" s="15">
        <v>117.99999999999999</v>
      </c>
      <c r="E5" s="16">
        <v>37500</v>
      </c>
    </row>
    <row r="6" spans="1:6">
      <c r="A6" s="14" t="s">
        <v>14</v>
      </c>
      <c r="B6" s="13" t="s">
        <v>15</v>
      </c>
      <c r="C6" s="15">
        <v>322</v>
      </c>
      <c r="D6" s="15">
        <v>76</v>
      </c>
      <c r="E6" s="16">
        <v>19110</v>
      </c>
    </row>
    <row r="7" spans="1:6">
      <c r="A7" s="14" t="s">
        <v>12</v>
      </c>
      <c r="B7" s="13" t="s">
        <v>13</v>
      </c>
      <c r="C7" s="15">
        <v>26</v>
      </c>
      <c r="D7" s="15">
        <v>25</v>
      </c>
      <c r="E7" s="16">
        <v>11315</v>
      </c>
    </row>
    <row r="8" spans="1:6">
      <c r="A8" s="14" t="s">
        <v>16</v>
      </c>
      <c r="B8" s="13" t="s">
        <v>17</v>
      </c>
      <c r="C8" s="15">
        <v>21</v>
      </c>
      <c r="D8" s="15">
        <v>20</v>
      </c>
      <c r="E8" s="16">
        <v>7460</v>
      </c>
    </row>
    <row r="9" spans="1:6">
      <c r="A9" s="14" t="s">
        <v>23</v>
      </c>
      <c r="B9" s="13" t="s">
        <v>24</v>
      </c>
      <c r="C9" s="15">
        <v>6</v>
      </c>
      <c r="D9" s="15">
        <v>6</v>
      </c>
      <c r="E9" s="16">
        <v>1087</v>
      </c>
    </row>
    <row r="10" spans="1:6">
      <c r="A10" s="6" t="s">
        <v>2</v>
      </c>
      <c r="B10" s="17"/>
      <c r="C10" s="18">
        <f>SUM(C5:C9)</f>
        <v>789</v>
      </c>
      <c r="D10" s="18">
        <f t="shared" ref="D10:E10" si="0">SUM(D5:D9)</f>
        <v>245</v>
      </c>
      <c r="E10" s="19">
        <f t="shared" si="0"/>
        <v>76472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1"/>
  <sheetViews>
    <sheetView tabSelected="1" workbookViewId="0">
      <selection activeCell="B1" sqref="B1"/>
    </sheetView>
  </sheetViews>
  <sheetFormatPr defaultRowHeight="15"/>
  <cols>
    <col min="1" max="1" width="31.5703125" customWidth="1"/>
    <col min="2" max="2" width="54" customWidth="1"/>
    <col min="3" max="3" width="15.5703125" customWidth="1"/>
    <col min="4" max="5" width="9.140625" customWidth="1"/>
  </cols>
  <sheetData>
    <row r="1" spans="1:6" s="3" customFormat="1" ht="13.5" customHeight="1">
      <c r="A1" s="21" t="s">
        <v>22</v>
      </c>
      <c r="B1" s="21" t="s">
        <v>108</v>
      </c>
      <c r="C1" s="22"/>
      <c r="D1" s="22"/>
      <c r="E1" s="22"/>
      <c r="F1" s="7"/>
    </row>
    <row r="2" spans="1:6" s="3" customFormat="1" ht="13.5" customHeight="1">
      <c r="A2" s="21"/>
      <c r="B2" s="21"/>
      <c r="C2" s="22"/>
      <c r="D2" s="22"/>
      <c r="E2" s="22"/>
      <c r="F2" s="7"/>
    </row>
    <row r="3" spans="1:6" ht="47.25">
      <c r="A3" s="23" t="s">
        <v>25</v>
      </c>
      <c r="B3" s="23" t="s">
        <v>26</v>
      </c>
      <c r="C3" s="47" t="s">
        <v>0</v>
      </c>
      <c r="D3" s="48" t="s">
        <v>6</v>
      </c>
      <c r="E3" s="48" t="s">
        <v>1</v>
      </c>
    </row>
    <row r="4" spans="1:6">
      <c r="A4" s="24" t="s">
        <v>27</v>
      </c>
      <c r="B4" s="44" t="s">
        <v>28</v>
      </c>
      <c r="C4" s="45">
        <v>123</v>
      </c>
      <c r="D4" s="45">
        <v>20</v>
      </c>
      <c r="E4" s="46">
        <v>7579</v>
      </c>
    </row>
    <row r="5" spans="1:6">
      <c r="A5" s="28" t="s">
        <v>29</v>
      </c>
      <c r="B5" s="25" t="s">
        <v>30</v>
      </c>
      <c r="C5" s="25">
        <v>48</v>
      </c>
      <c r="D5" s="25">
        <v>19</v>
      </c>
      <c r="E5" s="27">
        <v>6281</v>
      </c>
    </row>
    <row r="6" spans="1:6">
      <c r="A6" s="28" t="s">
        <v>31</v>
      </c>
      <c r="B6" s="25" t="s">
        <v>32</v>
      </c>
      <c r="C6" s="25">
        <v>24</v>
      </c>
      <c r="D6" s="25">
        <v>17</v>
      </c>
      <c r="E6" s="27">
        <v>5962</v>
      </c>
    </row>
    <row r="7" spans="1:6">
      <c r="A7" s="28" t="s">
        <v>33</v>
      </c>
      <c r="B7" s="25" t="s">
        <v>34</v>
      </c>
      <c r="C7" s="25">
        <v>104</v>
      </c>
      <c r="D7" s="25">
        <v>14</v>
      </c>
      <c r="E7" s="27">
        <v>2294</v>
      </c>
    </row>
    <row r="8" spans="1:6">
      <c r="A8" s="28" t="s">
        <v>35</v>
      </c>
      <c r="B8" s="25" t="s">
        <v>36</v>
      </c>
      <c r="C8" s="25">
        <v>16</v>
      </c>
      <c r="D8" s="25">
        <v>13</v>
      </c>
      <c r="E8" s="27">
        <v>3609</v>
      </c>
    </row>
    <row r="9" spans="1:6">
      <c r="A9" s="28" t="s">
        <v>37</v>
      </c>
      <c r="B9" s="25" t="s">
        <v>38</v>
      </c>
      <c r="C9" s="25">
        <v>17</v>
      </c>
      <c r="D9" s="25">
        <v>13</v>
      </c>
      <c r="E9" s="27">
        <v>2946</v>
      </c>
    </row>
    <row r="10" spans="1:6">
      <c r="A10" s="28" t="s">
        <v>39</v>
      </c>
      <c r="B10" s="25" t="s">
        <v>40</v>
      </c>
      <c r="C10" s="25">
        <v>15</v>
      </c>
      <c r="D10" s="25">
        <v>13</v>
      </c>
      <c r="E10" s="27">
        <v>2952</v>
      </c>
    </row>
    <row r="11" spans="1:6">
      <c r="A11" s="28" t="s">
        <v>41</v>
      </c>
      <c r="B11" s="25" t="s">
        <v>42</v>
      </c>
      <c r="C11" s="25">
        <v>14</v>
      </c>
      <c r="D11" s="25">
        <v>12</v>
      </c>
      <c r="E11" s="27">
        <v>2359</v>
      </c>
    </row>
    <row r="12" spans="1:6">
      <c r="A12" s="28" t="s">
        <v>43</v>
      </c>
      <c r="B12" s="25" t="s">
        <v>44</v>
      </c>
      <c r="C12" s="26">
        <v>12</v>
      </c>
      <c r="D12" s="26">
        <v>11</v>
      </c>
      <c r="E12" s="27">
        <v>3886</v>
      </c>
    </row>
    <row r="13" spans="1:6">
      <c r="A13" s="28" t="s">
        <v>45</v>
      </c>
      <c r="B13" s="25" t="s">
        <v>46</v>
      </c>
      <c r="C13" s="25">
        <v>11</v>
      </c>
      <c r="D13" s="25">
        <v>9</v>
      </c>
      <c r="E13" s="27">
        <v>3213</v>
      </c>
    </row>
    <row r="14" spans="1:6">
      <c r="A14" s="28" t="s">
        <v>47</v>
      </c>
      <c r="B14" s="25" t="s">
        <v>48</v>
      </c>
      <c r="C14" s="26">
        <v>84</v>
      </c>
      <c r="D14" s="26">
        <v>8</v>
      </c>
      <c r="E14" s="27">
        <v>953</v>
      </c>
    </row>
    <row r="15" spans="1:6">
      <c r="A15" s="28" t="s">
        <v>49</v>
      </c>
      <c r="B15" s="25" t="s">
        <v>50</v>
      </c>
      <c r="C15" s="25">
        <v>20</v>
      </c>
      <c r="D15" s="25">
        <v>8</v>
      </c>
      <c r="E15" s="27">
        <v>1840</v>
      </c>
    </row>
    <row r="16" spans="1:6">
      <c r="A16" s="28" t="s">
        <v>51</v>
      </c>
      <c r="B16" s="25" t="s">
        <v>52</v>
      </c>
      <c r="C16" s="26">
        <v>7</v>
      </c>
      <c r="D16" s="26">
        <v>7</v>
      </c>
      <c r="E16" s="27">
        <v>2780</v>
      </c>
    </row>
    <row r="17" spans="1:5" ht="15.75">
      <c r="A17" s="28" t="s">
        <v>53</v>
      </c>
      <c r="B17" s="25" t="s">
        <v>54</v>
      </c>
      <c r="C17" s="33">
        <v>12</v>
      </c>
      <c r="D17" s="33">
        <v>7</v>
      </c>
      <c r="E17" s="34">
        <v>2377</v>
      </c>
    </row>
    <row r="18" spans="1:5">
      <c r="A18" s="28" t="s">
        <v>55</v>
      </c>
      <c r="B18" s="25" t="s">
        <v>56</v>
      </c>
      <c r="C18" s="25">
        <v>9</v>
      </c>
      <c r="D18" s="25">
        <v>7</v>
      </c>
      <c r="E18" s="27">
        <v>2500</v>
      </c>
    </row>
    <row r="19" spans="1:5">
      <c r="A19" s="28" t="s">
        <v>57</v>
      </c>
      <c r="B19" s="25" t="s">
        <v>58</v>
      </c>
      <c r="C19" s="25">
        <v>134</v>
      </c>
      <c r="D19" s="25">
        <v>6</v>
      </c>
      <c r="E19" s="27">
        <v>1643</v>
      </c>
    </row>
    <row r="20" spans="1:5">
      <c r="A20" s="28" t="s">
        <v>59</v>
      </c>
      <c r="B20" s="25" t="s">
        <v>60</v>
      </c>
      <c r="C20" s="25">
        <v>7</v>
      </c>
      <c r="D20" s="25">
        <v>5</v>
      </c>
      <c r="E20" s="27">
        <v>1606</v>
      </c>
    </row>
    <row r="21" spans="1:5">
      <c r="A21" s="28" t="s">
        <v>61</v>
      </c>
      <c r="B21" s="25" t="s">
        <v>62</v>
      </c>
      <c r="C21" s="25">
        <v>5</v>
      </c>
      <c r="D21" s="25">
        <v>5</v>
      </c>
      <c r="E21" s="27">
        <v>1765</v>
      </c>
    </row>
    <row r="22" spans="1:5">
      <c r="A22" s="28" t="s">
        <v>63</v>
      </c>
      <c r="B22" s="25" t="s">
        <v>64</v>
      </c>
      <c r="C22" s="25">
        <v>10</v>
      </c>
      <c r="D22" s="25">
        <v>5</v>
      </c>
      <c r="E22" s="27">
        <v>1223</v>
      </c>
    </row>
    <row r="23" spans="1:5">
      <c r="A23" s="28" t="s">
        <v>65</v>
      </c>
      <c r="B23" s="25" t="s">
        <v>66</v>
      </c>
      <c r="C23" s="25">
        <v>5</v>
      </c>
      <c r="D23" s="25">
        <v>4</v>
      </c>
      <c r="E23" s="27">
        <v>763</v>
      </c>
    </row>
    <row r="24" spans="1:5">
      <c r="A24" s="28" t="s">
        <v>67</v>
      </c>
      <c r="B24" s="25" t="s">
        <v>68</v>
      </c>
      <c r="C24" s="25">
        <v>4</v>
      </c>
      <c r="D24" s="25">
        <v>4</v>
      </c>
      <c r="E24" s="27">
        <v>579</v>
      </c>
    </row>
    <row r="25" spans="1:5">
      <c r="A25" s="28" t="s">
        <v>69</v>
      </c>
      <c r="B25" s="25" t="s">
        <v>70</v>
      </c>
      <c r="C25" s="26">
        <v>3</v>
      </c>
      <c r="D25" s="26">
        <v>3</v>
      </c>
      <c r="E25" s="27">
        <v>422</v>
      </c>
    </row>
    <row r="26" spans="1:5">
      <c r="A26" s="28" t="s">
        <v>71</v>
      </c>
      <c r="B26" s="25" t="s">
        <v>72</v>
      </c>
      <c r="C26" s="26">
        <v>3</v>
      </c>
      <c r="D26" s="26">
        <v>3</v>
      </c>
      <c r="E26" s="27">
        <v>62</v>
      </c>
    </row>
    <row r="27" spans="1:5">
      <c r="A27" s="28" t="s">
        <v>73</v>
      </c>
      <c r="B27" s="25" t="s">
        <v>74</v>
      </c>
      <c r="C27" s="26">
        <v>3</v>
      </c>
      <c r="D27" s="26">
        <v>3</v>
      </c>
      <c r="E27" s="27">
        <v>434</v>
      </c>
    </row>
    <row r="28" spans="1:5" ht="15.75">
      <c r="A28" s="28" t="s">
        <v>75</v>
      </c>
      <c r="B28" s="25" t="s">
        <v>76</v>
      </c>
      <c r="C28" s="30">
        <v>4</v>
      </c>
      <c r="D28" s="30">
        <v>3</v>
      </c>
      <c r="E28" s="31">
        <v>105</v>
      </c>
    </row>
    <row r="29" spans="1:5">
      <c r="A29" s="28" t="s">
        <v>77</v>
      </c>
      <c r="B29" s="25" t="s">
        <v>78</v>
      </c>
      <c r="C29" s="25">
        <v>4</v>
      </c>
      <c r="D29" s="25">
        <v>3</v>
      </c>
      <c r="E29" s="27">
        <v>1702</v>
      </c>
    </row>
    <row r="30" spans="1:5">
      <c r="A30" s="28" t="s">
        <v>79</v>
      </c>
      <c r="B30" s="25" t="s">
        <v>80</v>
      </c>
      <c r="C30" s="25">
        <v>4</v>
      </c>
      <c r="D30" s="25">
        <v>3</v>
      </c>
      <c r="E30" s="27">
        <v>2254</v>
      </c>
    </row>
    <row r="31" spans="1:5">
      <c r="A31" s="28" t="s">
        <v>81</v>
      </c>
      <c r="B31" s="25" t="s">
        <v>82</v>
      </c>
      <c r="C31" s="25">
        <v>3</v>
      </c>
      <c r="D31" s="25">
        <v>3</v>
      </c>
      <c r="E31" s="27">
        <v>537</v>
      </c>
    </row>
    <row r="32" spans="1:5">
      <c r="A32" s="32" t="s">
        <v>83</v>
      </c>
      <c r="B32" s="25" t="s">
        <v>84</v>
      </c>
      <c r="C32" s="26">
        <v>2</v>
      </c>
      <c r="D32" s="26">
        <v>2</v>
      </c>
      <c r="E32" s="27">
        <v>387</v>
      </c>
    </row>
    <row r="33" spans="1:5">
      <c r="A33" s="32" t="s">
        <v>85</v>
      </c>
      <c r="B33" s="25" t="s">
        <v>86</v>
      </c>
      <c r="C33" s="26">
        <v>2</v>
      </c>
      <c r="D33" s="26">
        <v>2</v>
      </c>
      <c r="E33" s="27">
        <v>116</v>
      </c>
    </row>
    <row r="34" spans="1:5">
      <c r="A34" s="32" t="s">
        <v>87</v>
      </c>
      <c r="B34" s="25" t="s">
        <v>88</v>
      </c>
      <c r="C34" s="26">
        <v>2</v>
      </c>
      <c r="D34" s="26">
        <v>2</v>
      </c>
      <c r="E34" s="27">
        <v>150</v>
      </c>
    </row>
    <row r="35" spans="1:5" ht="15.75">
      <c r="A35" s="32" t="s">
        <v>89</v>
      </c>
      <c r="B35" s="25" t="s">
        <v>90</v>
      </c>
      <c r="C35" s="33">
        <v>7</v>
      </c>
      <c r="D35" s="33">
        <v>2</v>
      </c>
      <c r="E35" s="34">
        <v>10</v>
      </c>
    </row>
    <row r="36" spans="1:5">
      <c r="A36" s="32" t="s">
        <v>91</v>
      </c>
      <c r="B36" s="25" t="s">
        <v>92</v>
      </c>
      <c r="C36" s="25">
        <v>2</v>
      </c>
      <c r="D36" s="25">
        <v>2</v>
      </c>
      <c r="E36" s="27">
        <v>814</v>
      </c>
    </row>
    <row r="37" spans="1:5">
      <c r="A37" s="32" t="s">
        <v>93</v>
      </c>
      <c r="B37" s="25" t="s">
        <v>94</v>
      </c>
      <c r="C37" s="25">
        <v>2</v>
      </c>
      <c r="D37" s="25">
        <v>2</v>
      </c>
      <c r="E37" s="27">
        <v>200</v>
      </c>
    </row>
    <row r="38" spans="1:5">
      <c r="A38" s="32" t="s">
        <v>95</v>
      </c>
      <c r="B38" s="25" t="s">
        <v>96</v>
      </c>
      <c r="C38" s="25">
        <v>2</v>
      </c>
      <c r="D38" s="25">
        <v>2</v>
      </c>
      <c r="E38" s="27">
        <v>32</v>
      </c>
    </row>
    <row r="39" spans="1:5">
      <c r="A39" s="28" t="s">
        <v>97</v>
      </c>
      <c r="B39" s="25" t="s">
        <v>98</v>
      </c>
      <c r="C39" s="25">
        <v>3</v>
      </c>
      <c r="D39" s="25">
        <v>2</v>
      </c>
      <c r="E39" s="27">
        <v>1197</v>
      </c>
    </row>
    <row r="40" spans="1:5">
      <c r="A40" s="28" t="s">
        <v>99</v>
      </c>
      <c r="B40" s="25" t="s">
        <v>100</v>
      </c>
      <c r="C40" s="25">
        <v>2</v>
      </c>
      <c r="D40" s="25">
        <v>2</v>
      </c>
      <c r="E40" s="27">
        <v>197</v>
      </c>
    </row>
    <row r="41" spans="1:5">
      <c r="A41" s="28" t="s">
        <v>101</v>
      </c>
      <c r="B41" s="25" t="s">
        <v>102</v>
      </c>
      <c r="C41" s="25">
        <v>2</v>
      </c>
      <c r="D41" s="25">
        <v>2</v>
      </c>
      <c r="E41" s="27">
        <v>219</v>
      </c>
    </row>
    <row r="42" spans="1:5">
      <c r="A42" s="28" t="s">
        <v>103</v>
      </c>
      <c r="B42" s="25" t="s">
        <v>104</v>
      </c>
      <c r="C42" s="25">
        <v>4</v>
      </c>
      <c r="D42" s="25">
        <v>2</v>
      </c>
      <c r="E42" s="27">
        <v>119</v>
      </c>
    </row>
    <row r="43" spans="1:5">
      <c r="A43" s="32" t="s">
        <v>105</v>
      </c>
      <c r="B43" s="26"/>
      <c r="C43" s="26">
        <v>54</v>
      </c>
      <c r="D43" s="26">
        <v>44</v>
      </c>
      <c r="E43" s="27">
        <v>8405</v>
      </c>
    </row>
    <row r="44" spans="1:5" ht="15.75">
      <c r="A44" s="35" t="s">
        <v>2</v>
      </c>
      <c r="B44" s="36"/>
      <c r="C44" s="37">
        <f>SUM(C4:C43)</f>
        <v>789</v>
      </c>
      <c r="D44" s="37">
        <f t="shared" ref="D44:E44" si="0">SUM(D4:D43)</f>
        <v>294</v>
      </c>
      <c r="E44" s="38">
        <f t="shared" si="0"/>
        <v>76472</v>
      </c>
    </row>
    <row r="45" spans="1:5" ht="15.75">
      <c r="A45" s="39" t="s">
        <v>8</v>
      </c>
      <c r="B45" s="39"/>
      <c r="C45" s="40"/>
      <c r="D45" s="40"/>
      <c r="E45" s="40"/>
    </row>
    <row r="46" spans="1:5" ht="15.75">
      <c r="A46" s="40"/>
      <c r="B46" s="40"/>
      <c r="C46" s="40"/>
      <c r="D46" s="40"/>
      <c r="E46" s="40"/>
    </row>
    <row r="47" spans="1:5" ht="15.75">
      <c r="A47" s="41" t="s">
        <v>3</v>
      </c>
      <c r="B47" s="42" t="s">
        <v>4</v>
      </c>
      <c r="C47" s="33"/>
      <c r="D47" s="33"/>
      <c r="E47" s="33"/>
    </row>
    <row r="48" spans="1:5" ht="15.75">
      <c r="A48" s="41" t="s">
        <v>5</v>
      </c>
      <c r="B48" s="42" t="s">
        <v>106</v>
      </c>
      <c r="C48" s="33"/>
      <c r="D48" s="33"/>
      <c r="E48" s="33"/>
    </row>
    <row r="49" spans="1:5" ht="15.75">
      <c r="A49" s="41" t="s">
        <v>9</v>
      </c>
      <c r="B49" s="42" t="s">
        <v>7</v>
      </c>
      <c r="C49" s="33"/>
      <c r="D49" s="33"/>
      <c r="E49" s="33"/>
    </row>
    <row r="50" spans="1:5" ht="15.75">
      <c r="A50" s="33"/>
      <c r="B50" s="33"/>
      <c r="C50" s="33"/>
      <c r="D50" s="33"/>
      <c r="E50" s="33"/>
    </row>
    <row r="51" spans="1:5" ht="15.75">
      <c r="A51" s="43" t="s">
        <v>107</v>
      </c>
      <c r="B51" s="43"/>
      <c r="C51" s="43"/>
      <c r="D51" s="29"/>
      <c r="E51" s="2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4"/>
  <sheetViews>
    <sheetView workbookViewId="0">
      <selection activeCell="A2" sqref="A2:XFD2"/>
    </sheetView>
  </sheetViews>
  <sheetFormatPr defaultRowHeight="15"/>
  <cols>
    <col min="1" max="1" width="30.140625" customWidth="1"/>
    <col min="2" max="2" width="41.7109375" customWidth="1"/>
    <col min="3" max="3" width="18.140625" customWidth="1"/>
    <col min="4" max="4" width="14.85546875" customWidth="1"/>
    <col min="5" max="5" width="17.5703125" customWidth="1"/>
  </cols>
  <sheetData>
    <row r="1" spans="1:6" s="3" customFormat="1" ht="13.5" customHeight="1">
      <c r="A1" s="21" t="s">
        <v>22</v>
      </c>
      <c r="B1" s="21" t="s">
        <v>108</v>
      </c>
      <c r="C1" s="22"/>
      <c r="D1" s="22"/>
      <c r="E1" s="22"/>
      <c r="F1" s="7"/>
    </row>
    <row r="2" spans="1:6" s="3" customFormat="1" ht="13.5" customHeight="1">
      <c r="A2" s="21"/>
      <c r="B2" s="21"/>
      <c r="C2" s="22"/>
      <c r="D2" s="22"/>
      <c r="E2" s="22"/>
      <c r="F2" s="7"/>
    </row>
    <row r="3" spans="1:6" ht="89.25" customHeight="1">
      <c r="A3" s="49" t="s">
        <v>109</v>
      </c>
      <c r="B3" s="49" t="s">
        <v>110</v>
      </c>
      <c r="C3" s="4" t="s">
        <v>0</v>
      </c>
      <c r="D3" s="5" t="s">
        <v>6</v>
      </c>
      <c r="E3" s="5" t="s">
        <v>1</v>
      </c>
    </row>
    <row r="4" spans="1:6">
      <c r="A4" s="50" t="s">
        <v>143</v>
      </c>
      <c r="B4" s="44" t="s">
        <v>144</v>
      </c>
      <c r="C4" s="44">
        <v>31</v>
      </c>
      <c r="D4" s="44">
        <v>19</v>
      </c>
      <c r="E4" s="46">
        <v>7828</v>
      </c>
    </row>
    <row r="5" spans="1:6">
      <c r="A5" s="28" t="s">
        <v>171</v>
      </c>
      <c r="B5" s="25" t="s">
        <v>172</v>
      </c>
      <c r="C5" s="25">
        <v>41</v>
      </c>
      <c r="D5" s="25">
        <v>18</v>
      </c>
      <c r="E5" s="27">
        <v>3430</v>
      </c>
    </row>
    <row r="6" spans="1:6">
      <c r="A6" s="28" t="s">
        <v>133</v>
      </c>
      <c r="B6" s="25" t="s">
        <v>134</v>
      </c>
      <c r="C6" s="25">
        <v>196</v>
      </c>
      <c r="D6" s="25">
        <v>17</v>
      </c>
      <c r="E6" s="27">
        <v>2622</v>
      </c>
    </row>
    <row r="7" spans="1:6">
      <c r="A7" s="28" t="s">
        <v>145</v>
      </c>
      <c r="B7" s="25" t="s">
        <v>146</v>
      </c>
      <c r="C7" s="25">
        <v>39</v>
      </c>
      <c r="D7" s="25">
        <v>15</v>
      </c>
      <c r="E7" s="27">
        <v>4306</v>
      </c>
    </row>
    <row r="8" spans="1:6">
      <c r="A8" s="28" t="s">
        <v>139</v>
      </c>
      <c r="B8" s="25" t="s">
        <v>140</v>
      </c>
      <c r="C8" s="25">
        <v>15</v>
      </c>
      <c r="D8" s="25">
        <v>11</v>
      </c>
      <c r="E8" s="27">
        <v>4458</v>
      </c>
    </row>
    <row r="9" spans="1:6">
      <c r="A9" s="28" t="s">
        <v>157</v>
      </c>
      <c r="B9" s="25" t="s">
        <v>158</v>
      </c>
      <c r="C9" s="25">
        <v>11</v>
      </c>
      <c r="D9" s="25">
        <v>9</v>
      </c>
      <c r="E9" s="27">
        <v>2188</v>
      </c>
    </row>
    <row r="10" spans="1:6">
      <c r="A10" s="28" t="s">
        <v>135</v>
      </c>
      <c r="B10" s="25" t="s">
        <v>136</v>
      </c>
      <c r="C10" s="25">
        <v>8</v>
      </c>
      <c r="D10" s="25">
        <v>7</v>
      </c>
      <c r="E10" s="27">
        <v>1627</v>
      </c>
    </row>
    <row r="11" spans="1:6">
      <c r="A11" s="28" t="s">
        <v>159</v>
      </c>
      <c r="B11" s="25" t="s">
        <v>160</v>
      </c>
      <c r="C11" s="25">
        <v>9</v>
      </c>
      <c r="D11" s="25">
        <v>7</v>
      </c>
      <c r="E11" s="27">
        <v>1929</v>
      </c>
    </row>
    <row r="12" spans="1:6">
      <c r="A12" s="28" t="s">
        <v>163</v>
      </c>
      <c r="B12" s="25" t="s">
        <v>164</v>
      </c>
      <c r="C12" s="25">
        <v>220</v>
      </c>
      <c r="D12" s="25">
        <v>6</v>
      </c>
      <c r="E12" s="27">
        <v>888</v>
      </c>
    </row>
    <row r="13" spans="1:6">
      <c r="A13" s="28" t="s">
        <v>169</v>
      </c>
      <c r="B13" s="25" t="s">
        <v>170</v>
      </c>
      <c r="C13" s="25">
        <v>7</v>
      </c>
      <c r="D13" s="25">
        <v>6</v>
      </c>
      <c r="E13" s="27">
        <v>3093</v>
      </c>
    </row>
    <row r="14" spans="1:6">
      <c r="A14" s="28" t="s">
        <v>153</v>
      </c>
      <c r="B14" s="25" t="s">
        <v>154</v>
      </c>
      <c r="C14" s="25">
        <v>11</v>
      </c>
      <c r="D14" s="25">
        <v>5</v>
      </c>
      <c r="E14" s="27">
        <v>1240</v>
      </c>
    </row>
    <row r="15" spans="1:6">
      <c r="A15" s="28" t="s">
        <v>155</v>
      </c>
      <c r="B15" s="25" t="s">
        <v>156</v>
      </c>
      <c r="C15" s="25">
        <v>8</v>
      </c>
      <c r="D15" s="25">
        <v>5</v>
      </c>
      <c r="E15" s="27">
        <v>1421</v>
      </c>
    </row>
    <row r="16" spans="1:6">
      <c r="A16" s="28" t="s">
        <v>191</v>
      </c>
      <c r="B16" s="25" t="s">
        <v>192</v>
      </c>
      <c r="C16" s="25">
        <v>5</v>
      </c>
      <c r="D16" s="25">
        <v>5</v>
      </c>
      <c r="E16" s="27">
        <v>1653</v>
      </c>
    </row>
    <row r="17" spans="1:5">
      <c r="A17" s="28" t="s">
        <v>125</v>
      </c>
      <c r="B17" s="25" t="s">
        <v>126</v>
      </c>
      <c r="C17" s="25">
        <v>6</v>
      </c>
      <c r="D17" s="25">
        <v>4</v>
      </c>
      <c r="E17" s="27">
        <v>1833</v>
      </c>
    </row>
    <row r="18" spans="1:5">
      <c r="A18" s="28" t="s">
        <v>147</v>
      </c>
      <c r="B18" s="25" t="s">
        <v>148</v>
      </c>
      <c r="C18" s="25">
        <v>4</v>
      </c>
      <c r="D18" s="25">
        <v>4</v>
      </c>
      <c r="E18" s="27">
        <v>1004</v>
      </c>
    </row>
    <row r="19" spans="1:5">
      <c r="A19" s="28" t="s">
        <v>151</v>
      </c>
      <c r="B19" s="25" t="s">
        <v>152</v>
      </c>
      <c r="C19" s="25">
        <v>7</v>
      </c>
      <c r="D19" s="25">
        <v>4</v>
      </c>
      <c r="E19" s="27">
        <v>2068</v>
      </c>
    </row>
    <row r="20" spans="1:5">
      <c r="A20" s="28" t="s">
        <v>179</v>
      </c>
      <c r="B20" s="25" t="s">
        <v>180</v>
      </c>
      <c r="C20" s="25">
        <v>7</v>
      </c>
      <c r="D20" s="25">
        <v>4</v>
      </c>
      <c r="E20" s="27">
        <v>1497</v>
      </c>
    </row>
    <row r="21" spans="1:5">
      <c r="A21" s="28" t="s">
        <v>111</v>
      </c>
      <c r="B21" s="25" t="s">
        <v>112</v>
      </c>
      <c r="C21" s="25">
        <v>3</v>
      </c>
      <c r="D21" s="25">
        <v>3</v>
      </c>
      <c r="E21" s="27">
        <v>308</v>
      </c>
    </row>
    <row r="22" spans="1:5">
      <c r="A22" s="28" t="s">
        <v>113</v>
      </c>
      <c r="B22" s="25" t="s">
        <v>114</v>
      </c>
      <c r="C22" s="25">
        <v>3</v>
      </c>
      <c r="D22" s="25">
        <v>3</v>
      </c>
      <c r="E22" s="27">
        <v>718</v>
      </c>
    </row>
    <row r="23" spans="1:5">
      <c r="A23" s="28" t="s">
        <v>115</v>
      </c>
      <c r="B23" s="25" t="s">
        <v>116</v>
      </c>
      <c r="C23" s="25">
        <v>3</v>
      </c>
      <c r="D23" s="25">
        <v>3</v>
      </c>
      <c r="E23" s="27">
        <v>117</v>
      </c>
    </row>
    <row r="24" spans="1:5">
      <c r="A24" s="28" t="s">
        <v>119</v>
      </c>
      <c r="B24" s="25" t="s">
        <v>120</v>
      </c>
      <c r="C24" s="25">
        <v>3</v>
      </c>
      <c r="D24" s="25">
        <v>3</v>
      </c>
      <c r="E24" s="27">
        <v>1020</v>
      </c>
    </row>
    <row r="25" spans="1:5">
      <c r="A25" s="28" t="s">
        <v>123</v>
      </c>
      <c r="B25" s="25" t="s">
        <v>124</v>
      </c>
      <c r="C25" s="25">
        <v>3</v>
      </c>
      <c r="D25" s="25">
        <v>3</v>
      </c>
      <c r="E25" s="27">
        <v>395</v>
      </c>
    </row>
    <row r="26" spans="1:5">
      <c r="A26" s="28" t="s">
        <v>137</v>
      </c>
      <c r="B26" s="25" t="s">
        <v>138</v>
      </c>
      <c r="C26" s="25">
        <v>5</v>
      </c>
      <c r="D26" s="25">
        <v>3</v>
      </c>
      <c r="E26" s="27">
        <v>1211</v>
      </c>
    </row>
    <row r="27" spans="1:5">
      <c r="A27" s="28" t="s">
        <v>141</v>
      </c>
      <c r="B27" s="25" t="s">
        <v>142</v>
      </c>
      <c r="C27" s="25">
        <v>3</v>
      </c>
      <c r="D27" s="25">
        <v>3</v>
      </c>
      <c r="E27" s="27">
        <v>487</v>
      </c>
    </row>
    <row r="28" spans="1:5">
      <c r="A28" s="28" t="s">
        <v>185</v>
      </c>
      <c r="B28" s="25" t="s">
        <v>186</v>
      </c>
      <c r="C28" s="25">
        <v>7</v>
      </c>
      <c r="D28" s="25">
        <v>3</v>
      </c>
      <c r="E28" s="27">
        <v>1759</v>
      </c>
    </row>
    <row r="29" spans="1:5">
      <c r="A29" s="28" t="s">
        <v>117</v>
      </c>
      <c r="B29" s="25" t="s">
        <v>118</v>
      </c>
      <c r="C29" s="25">
        <v>2</v>
      </c>
      <c r="D29" s="25">
        <v>2</v>
      </c>
      <c r="E29" s="27">
        <v>1139</v>
      </c>
    </row>
    <row r="30" spans="1:5">
      <c r="A30" s="28" t="s">
        <v>121</v>
      </c>
      <c r="B30" s="25" t="s">
        <v>122</v>
      </c>
      <c r="C30" s="25">
        <v>2</v>
      </c>
      <c r="D30" s="25">
        <v>2</v>
      </c>
      <c r="E30" s="27">
        <v>300</v>
      </c>
    </row>
    <row r="31" spans="1:5">
      <c r="A31" s="28" t="s">
        <v>127</v>
      </c>
      <c r="B31" s="25" t="s">
        <v>128</v>
      </c>
      <c r="C31" s="25">
        <v>2</v>
      </c>
      <c r="D31" s="25">
        <v>2</v>
      </c>
      <c r="E31" s="27">
        <v>139</v>
      </c>
    </row>
    <row r="32" spans="1:5">
      <c r="A32" s="28" t="s">
        <v>129</v>
      </c>
      <c r="B32" s="25" t="s">
        <v>130</v>
      </c>
      <c r="C32" s="25">
        <v>2</v>
      </c>
      <c r="D32" s="25">
        <v>2</v>
      </c>
      <c r="E32" s="27">
        <v>702</v>
      </c>
    </row>
    <row r="33" spans="1:6">
      <c r="A33" s="28" t="s">
        <v>131</v>
      </c>
      <c r="B33" s="25" t="s">
        <v>132</v>
      </c>
      <c r="C33" s="25">
        <v>2</v>
      </c>
      <c r="D33" s="25">
        <v>2</v>
      </c>
      <c r="E33" s="27">
        <v>397</v>
      </c>
    </row>
    <row r="34" spans="1:6">
      <c r="A34" s="28" t="s">
        <v>149</v>
      </c>
      <c r="B34" s="25" t="s">
        <v>150</v>
      </c>
      <c r="C34" s="25">
        <v>2</v>
      </c>
      <c r="D34" s="25">
        <v>2</v>
      </c>
      <c r="E34" s="27">
        <v>814</v>
      </c>
    </row>
    <row r="35" spans="1:6">
      <c r="A35" s="28" t="s">
        <v>161</v>
      </c>
      <c r="B35" s="25" t="s">
        <v>162</v>
      </c>
      <c r="C35" s="25">
        <v>2</v>
      </c>
      <c r="D35" s="25">
        <v>2</v>
      </c>
      <c r="E35" s="27">
        <v>533</v>
      </c>
    </row>
    <row r="36" spans="1:6">
      <c r="A36" s="28" t="s">
        <v>165</v>
      </c>
      <c r="B36" s="25" t="s">
        <v>166</v>
      </c>
      <c r="C36" s="25">
        <v>2</v>
      </c>
      <c r="D36" s="25">
        <v>2</v>
      </c>
      <c r="E36" s="27">
        <v>631</v>
      </c>
    </row>
    <row r="37" spans="1:6">
      <c r="A37" s="28" t="s">
        <v>167</v>
      </c>
      <c r="B37" s="25" t="s">
        <v>168</v>
      </c>
      <c r="C37" s="25">
        <v>2</v>
      </c>
      <c r="D37" s="25">
        <v>2</v>
      </c>
      <c r="E37" s="27">
        <v>382</v>
      </c>
    </row>
    <row r="38" spans="1:6">
      <c r="A38" s="28" t="s">
        <v>173</v>
      </c>
      <c r="B38" s="25" t="s">
        <v>174</v>
      </c>
      <c r="C38" s="25">
        <v>2</v>
      </c>
      <c r="D38" s="25">
        <v>2</v>
      </c>
      <c r="E38" s="27">
        <v>965</v>
      </c>
    </row>
    <row r="39" spans="1:6">
      <c r="A39" s="28" t="s">
        <v>175</v>
      </c>
      <c r="B39" s="25" t="s">
        <v>176</v>
      </c>
      <c r="C39" s="25">
        <v>3</v>
      </c>
      <c r="D39" s="25">
        <v>2</v>
      </c>
      <c r="E39" s="27">
        <v>499</v>
      </c>
    </row>
    <row r="40" spans="1:6">
      <c r="A40" s="28" t="s">
        <v>177</v>
      </c>
      <c r="B40" s="25" t="s">
        <v>178</v>
      </c>
      <c r="C40" s="25">
        <v>7</v>
      </c>
      <c r="D40" s="25">
        <v>2</v>
      </c>
      <c r="E40" s="27">
        <v>10</v>
      </c>
    </row>
    <row r="41" spans="1:6">
      <c r="A41" s="28" t="s">
        <v>181</v>
      </c>
      <c r="B41" s="25" t="s">
        <v>182</v>
      </c>
      <c r="C41" s="25">
        <v>2</v>
      </c>
      <c r="D41" s="25">
        <v>2</v>
      </c>
      <c r="E41" s="27">
        <v>191</v>
      </c>
    </row>
    <row r="42" spans="1:6">
      <c r="A42" s="28" t="s">
        <v>183</v>
      </c>
      <c r="B42" s="25" t="s">
        <v>184</v>
      </c>
      <c r="C42" s="25">
        <v>2</v>
      </c>
      <c r="D42" s="25">
        <v>2</v>
      </c>
      <c r="E42" s="27">
        <v>349</v>
      </c>
    </row>
    <row r="43" spans="1:6">
      <c r="A43" s="28" t="s">
        <v>188</v>
      </c>
      <c r="B43" s="25" t="s">
        <v>189</v>
      </c>
      <c r="C43" s="25">
        <v>3</v>
      </c>
      <c r="D43" s="25">
        <v>2</v>
      </c>
      <c r="E43" s="27">
        <v>578</v>
      </c>
    </row>
    <row r="44" spans="1:6">
      <c r="A44" s="28" t="s">
        <v>190</v>
      </c>
      <c r="B44" s="25" t="s">
        <v>187</v>
      </c>
      <c r="C44" s="25">
        <v>3</v>
      </c>
      <c r="D44" s="25">
        <v>2</v>
      </c>
      <c r="E44" s="27">
        <v>914</v>
      </c>
    </row>
    <row r="45" spans="1:6">
      <c r="A45" s="28" t="s">
        <v>193</v>
      </c>
      <c r="B45" s="25" t="s">
        <v>194</v>
      </c>
      <c r="C45" s="25">
        <v>3</v>
      </c>
      <c r="D45" s="25">
        <v>2</v>
      </c>
      <c r="E45" s="27">
        <v>363</v>
      </c>
    </row>
    <row r="46" spans="1:6">
      <c r="A46" s="28" t="s">
        <v>105</v>
      </c>
      <c r="B46" s="25"/>
      <c r="C46" s="25">
        <v>91</v>
      </c>
      <c r="D46" s="25">
        <v>65</v>
      </c>
      <c r="E46" s="27">
        <v>18466</v>
      </c>
    </row>
    <row r="47" spans="1:6">
      <c r="A47" s="51" t="s">
        <v>2</v>
      </c>
      <c r="B47" s="52"/>
      <c r="C47" s="52">
        <f>SUM(C4:C46)</f>
        <v>789</v>
      </c>
      <c r="D47" s="52">
        <f t="shared" ref="D47:E47" si="0">SUM(D4:D46)</f>
        <v>269</v>
      </c>
      <c r="E47" s="53">
        <f t="shared" si="0"/>
        <v>76472</v>
      </c>
    </row>
    <row r="48" spans="1:6">
      <c r="A48" s="7" t="s">
        <v>8</v>
      </c>
      <c r="B48" s="7"/>
      <c r="C48" s="3"/>
      <c r="D48" s="3"/>
      <c r="E48" s="3"/>
      <c r="F48" s="3"/>
    </row>
    <row r="49" spans="1:6">
      <c r="A49" s="3"/>
      <c r="B49" s="3"/>
      <c r="C49" s="3"/>
      <c r="D49" s="3"/>
      <c r="E49" s="3"/>
      <c r="F49" s="3"/>
    </row>
    <row r="50" spans="1:6">
      <c r="A50" s="8" t="s">
        <v>3</v>
      </c>
      <c r="B50" s="9" t="s">
        <v>4</v>
      </c>
      <c r="C50" s="10"/>
      <c r="D50" s="10"/>
      <c r="E50" s="10"/>
      <c r="F50" s="10"/>
    </row>
    <row r="51" spans="1:6">
      <c r="A51" s="8" t="s">
        <v>5</v>
      </c>
      <c r="B51" s="9" t="s">
        <v>195</v>
      </c>
      <c r="C51" s="10"/>
      <c r="D51" s="10"/>
      <c r="E51" s="10"/>
      <c r="F51" s="10"/>
    </row>
    <row r="52" spans="1:6">
      <c r="A52" s="8" t="s">
        <v>9</v>
      </c>
      <c r="B52" s="9" t="s">
        <v>7</v>
      </c>
      <c r="C52" s="10"/>
      <c r="D52" s="10"/>
      <c r="E52" s="10"/>
      <c r="F52" s="10"/>
    </row>
    <row r="53" spans="1:6">
      <c r="A53" s="10"/>
      <c r="B53" s="10"/>
      <c r="C53" s="10"/>
      <c r="D53" s="10"/>
      <c r="E53" s="10"/>
      <c r="F53" s="10"/>
    </row>
    <row r="54" spans="1:6">
      <c r="A54" s="2" t="s">
        <v>11</v>
      </c>
      <c r="B54" s="2"/>
      <c r="C54" s="2"/>
      <c r="D54" s="11"/>
      <c r="E54" s="11"/>
      <c r="F54" s="11"/>
    </row>
  </sheetData>
  <sortState ref="A2:E108">
    <sortCondition descending="1" ref="D2:D10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Settore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2008-03-23T23:54:48Z</dcterms:modified>
</cp:coreProperties>
</file>