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8735" windowHeight="11700" activeTab="2"/>
  </bookViews>
  <sheets>
    <sheet name="tipologia contrattuale" sheetId="1" r:id="rId1"/>
    <sheet name="Qualifiche ISTAT" sheetId="2" r:id="rId2"/>
    <sheet name="Settori _ATECO" sheetId="3" r:id="rId3"/>
  </sheets>
  <calcPr calcId="125725"/>
</workbook>
</file>

<file path=xl/calcChain.xml><?xml version="1.0" encoding="utf-8"?>
<calcChain xmlns="http://schemas.openxmlformats.org/spreadsheetml/2006/main">
  <c r="D56" i="3"/>
  <c r="E56"/>
  <c r="C56"/>
  <c r="E50" i="2"/>
  <c r="D50"/>
  <c r="C50"/>
  <c r="D9" i="1"/>
  <c r="E9"/>
  <c r="C9"/>
</calcChain>
</file>

<file path=xl/sharedStrings.xml><?xml version="1.0" encoding="utf-8"?>
<sst xmlns="http://schemas.openxmlformats.org/spreadsheetml/2006/main" count="249" uniqueCount="225">
  <si>
    <t>CODICE TIPO CONTRATTO</t>
  </si>
  <si>
    <t xml:space="preserve"> DESCRIZIONE TIPO CONTRATTO</t>
  </si>
  <si>
    <t xml:space="preserve"> CONTRATTI SOTTOSCRITTI</t>
  </si>
  <si>
    <t>LAUREATI*</t>
  </si>
  <si>
    <t>GIORNI CONTRATTUALI</t>
  </si>
  <si>
    <t>CAP</t>
  </si>
  <si>
    <t>Contratti apprendistato/ inserimento</t>
  </si>
  <si>
    <t>CIN</t>
  </si>
  <si>
    <t>Lavoro intermittente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</si>
  <si>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</si>
  <si>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</si>
  <si>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</si>
  <si>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</si>
  <si>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</si>
  <si>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</si>
  <si>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>13704 - RELAZIONI INTERNAZIONALI - LM-52</t>
  </si>
  <si>
    <t>Totale corso</t>
  </si>
  <si>
    <t>FONTE: Elaborzioni Gruppo Uni.CO.</t>
  </si>
  <si>
    <t>Numero di contratti sottoscritti:</t>
  </si>
  <si>
    <t>Numero di contratti sottoscritti dai laureati abbinati nel triennio successivo al conseguimento del titolo</t>
  </si>
  <si>
    <t>Laureati:</t>
  </si>
  <si>
    <t xml:space="preserve">Laureati che hanno sottoscritto le diverse tipologie contrattuali. Un laureato può aver sottoscritto più di un contratto e quindi essere ripetuto più volte. </t>
  </si>
  <si>
    <t>Giorni contrattuali:</t>
  </si>
  <si>
    <t>Numero totale delle giornate di contratto nel periodo di osservazione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</si>
  <si>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</si>
  <si>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CODICE PROFESSIONE (Classificazione CP ISTAT 2011)</t>
  </si>
  <si>
    <t>DESCRIZIONE PROFESSIONE (Classificazione CP ISTAT 2011)</t>
  </si>
  <si>
    <t>4.1.1.1.0</t>
  </si>
  <si>
    <t>Addetti a funzioni di segreteria</t>
  </si>
  <si>
    <t>2.5.1.3.1</t>
  </si>
  <si>
    <t>Specialisti in risorse umane</t>
  </si>
  <si>
    <t>4.1.1.2.0</t>
  </si>
  <si>
    <t>Addetti agli affari generali</t>
  </si>
  <si>
    <t>3.3.1.1.1</t>
  </si>
  <si>
    <t>Segretari amministrativi e tecnici degli affari generali</t>
  </si>
  <si>
    <t>4.3.2.4.0</t>
  </si>
  <si>
    <t>Addetti ai servizi statistici</t>
  </si>
  <si>
    <t>3.3.1.2.1</t>
  </si>
  <si>
    <t>Contabili</t>
  </si>
  <si>
    <t>4.2.2.3.0</t>
  </si>
  <si>
    <t>Centralinisti</t>
  </si>
  <si>
    <t>5.1.2.2.0</t>
  </si>
  <si>
    <t>Commessi delle vendite al minuto</t>
  </si>
  <si>
    <t>3.4.2.2.0</t>
  </si>
  <si>
    <t>Insegnanti nella formazione professionale</t>
  </si>
  <si>
    <t>5.1.3.4.0</t>
  </si>
  <si>
    <t>Addetti all'informazione e all'assistenza dei clienti</t>
  </si>
  <si>
    <t>5.2.2.3.2</t>
  </si>
  <si>
    <t>Camerieri di ristorante</t>
  </si>
  <si>
    <t>2.6.2.1.4</t>
  </si>
  <si>
    <t>Ricercatori e tecnici laureati nelle scienze della terra</t>
  </si>
  <si>
    <t>3.3.2.3.0</t>
  </si>
  <si>
    <t>Agenti assicurativi</t>
  </si>
  <si>
    <t>4.4.2.1.0</t>
  </si>
  <si>
    <t>Addetti ad archivi, schedari e professioni assimilate</t>
  </si>
  <si>
    <t>2.6.2.7.2</t>
  </si>
  <si>
    <t>Ricercatori e tecnici laureati nelle scienze politiche e sociali</t>
  </si>
  <si>
    <t>4.2.1.1.0</t>
  </si>
  <si>
    <t>Addetti agli sportelli assicurativi, bancari e di altri intermediari finanziari</t>
  </si>
  <si>
    <t>4.2.2.4.0</t>
  </si>
  <si>
    <t>Addetti all'informazione nei Call Center (senza funzioni di vendita)</t>
  </si>
  <si>
    <t>5.2.2.4.0</t>
  </si>
  <si>
    <t>Baristi e professioni assimilate</t>
  </si>
  <si>
    <t>3.3.2.2.0</t>
  </si>
  <si>
    <t>Tecnici del lavoro bancario</t>
  </si>
  <si>
    <t>3.3.2.6.1</t>
  </si>
  <si>
    <t>Tecnici dei contratti di scambio, a premi e del recupero crediti</t>
  </si>
  <si>
    <t>4.2.2.2.0</t>
  </si>
  <si>
    <t>Addetti all'accoglienza nei servizi di alloggio e ristorazione</t>
  </si>
  <si>
    <t>4.4.1.1.0</t>
  </si>
  <si>
    <t>Personale addetto a compiti di controllo, verifica e professioni assimilate</t>
  </si>
  <si>
    <t>5.4.4.3.0</t>
  </si>
  <si>
    <t>Addetti all'assistenza personale</t>
  </si>
  <si>
    <t>2.1.1.3.2</t>
  </si>
  <si>
    <t>Statistici</t>
  </si>
  <si>
    <t>2.5.1.3.2</t>
  </si>
  <si>
    <t>Specialisti dell’organizzazione del lavoro</t>
  </si>
  <si>
    <t>2.5.1.5.1</t>
  </si>
  <si>
    <t>Specialisti nell’acquisizione di beni e servizi</t>
  </si>
  <si>
    <t>2.5.1.5.2</t>
  </si>
  <si>
    <t>Specialisti nella commercializzazione di beni e servizi (escluso il settore ICT)</t>
  </si>
  <si>
    <t>3.1.1.3.0</t>
  </si>
  <si>
    <t>Tecnici statistici</t>
  </si>
  <si>
    <t>3.3.1.5.0</t>
  </si>
  <si>
    <t>Tecnici dell'organizzazione e della gestione dei fattori produttivi</t>
  </si>
  <si>
    <t>3.3.3.4.0</t>
  </si>
  <si>
    <t>Tecnici della vendita e della distribuzione</t>
  </si>
  <si>
    <t>3.3.4.2.0</t>
  </si>
  <si>
    <t>Agenti di commercio</t>
  </si>
  <si>
    <t>4.1.1.4.0</t>
  </si>
  <si>
    <t>Addetti alla gestione del personale</t>
  </si>
  <si>
    <t>4.2.2.1.0</t>
  </si>
  <si>
    <t>Addetti all'accoglienza e all'informazione nelle imprese e negli enti pubblici</t>
  </si>
  <si>
    <t>5.2.3.1.3</t>
  </si>
  <si>
    <t>Assistenti congressuali e fieristici</t>
  </si>
  <si>
    <t>2.5.1.1.1</t>
  </si>
  <si>
    <t>Specialisti della gestione nella Pubblica Amministrazione</t>
  </si>
  <si>
    <t>2.5.4.2.0</t>
  </si>
  <si>
    <t>Giornalisti</t>
  </si>
  <si>
    <t>2.6.5.3.2</t>
  </si>
  <si>
    <t>Esperti della progettazione formativa e curricolare</t>
  </si>
  <si>
    <t>3.1.2.2.0</t>
  </si>
  <si>
    <t>Tecnici esperti in applicazioni</t>
  </si>
  <si>
    <t>3.3.3.5.0</t>
  </si>
  <si>
    <t>Tecnici del marketing</t>
  </si>
  <si>
    <t>3.4.1.2.2</t>
  </si>
  <si>
    <t>Organizzatori di convegni e ricevimenti</t>
  </si>
  <si>
    <t>4.1.2.2.0</t>
  </si>
  <si>
    <t>Addetti all'immissione dati</t>
  </si>
  <si>
    <t>4.4.1.3.0</t>
  </si>
  <si>
    <t>Addetti allo smistamento e al recapito della posta</t>
  </si>
  <si>
    <t>5.1.2.4.0</t>
  </si>
  <si>
    <t>Cassieri di esercizi commerciali</t>
  </si>
  <si>
    <t>5.1.2.5.2</t>
  </si>
  <si>
    <t>Venditori a distanza</t>
  </si>
  <si>
    <t>8.1.3.1.0</t>
  </si>
  <si>
    <t>Facchini, addetti allo spostamento merci ed assimilati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</si>
  <si>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</si>
  <si>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</si>
  <si>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theme="1"/>
        <rFont val="Calibri"/>
        <family val="2"/>
        <scheme val="minor"/>
      </rPr>
      <t>Altro</t>
    </r>
    <r>
      <rPr>
        <b/>
        <sz val="12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2"/>
        <color theme="1"/>
        <rFont val="Calibri"/>
        <family val="2"/>
        <scheme val="minor"/>
      </rPr>
      <t>privacy</t>
    </r>
    <r>
      <rPr>
        <b/>
        <sz val="12"/>
        <color theme="1"/>
        <rFont val="Calibri"/>
        <family val="2"/>
        <scheme val="minor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</si>
  <si>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</si>
  <si>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</si>
  <si>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82.99.99</t>
  </si>
  <si>
    <t>Altri servizi di supporto alle imprese nca</t>
  </si>
  <si>
    <t>94.99.90</t>
  </si>
  <si>
    <t>Attivitöæ di altre organizzazioni associative nca</t>
  </si>
  <si>
    <t>64.19.10</t>
  </si>
  <si>
    <t>Intermediazione monetaria di istituti monetari diverse dalle Banche centrali</t>
  </si>
  <si>
    <t>84.11.10</t>
  </si>
  <si>
    <t>Attivitöæ degli organi legislativi ed esecutivi, centrali e locali; amministrazione finanziaria; amministrazioni regionali, provinciali e comunali</t>
  </si>
  <si>
    <t>82.20.00</t>
  </si>
  <si>
    <t>Attivitöæ dei call center</t>
  </si>
  <si>
    <t>85.41.00</t>
  </si>
  <si>
    <t>Istruzione e formazione tecnica superiore (IFTS)</t>
  </si>
  <si>
    <t>70.21.00</t>
  </si>
  <si>
    <t>Pubbliche relazioni e comunicazione</t>
  </si>
  <si>
    <t>74.90.99</t>
  </si>
  <si>
    <t>Altre attivitöæ professionali nca</t>
  </si>
  <si>
    <t>94.11.00</t>
  </si>
  <si>
    <t>Attivitöæ di organizzazione di datori di lavoro, federazioni di industria, commercio, artigianato e servizi, associazioni, unioni, federazioni fra istituzioni</t>
  </si>
  <si>
    <t>56.10.11</t>
  </si>
  <si>
    <t>Ristorazione con somministrazione</t>
  </si>
  <si>
    <t>56.30.00</t>
  </si>
  <si>
    <t>Bar e altri esercizi simili senza cucina</t>
  </si>
  <si>
    <t>65.12.00</t>
  </si>
  <si>
    <t>Assicurazioni diverse da quelle sulla vita</t>
  </si>
  <si>
    <t>82.30.00</t>
  </si>
  <si>
    <t>Organizzazione di convegni e fiere</t>
  </si>
  <si>
    <t>85.42.00</t>
  </si>
  <si>
    <t>Istruzione universitaria e post-universitaria; accademie e conservatori</t>
  </si>
  <si>
    <t>49.41.00</t>
  </si>
  <si>
    <t>Trasporto di merci su strada</t>
  </si>
  <si>
    <t>63.99.00</t>
  </si>
  <si>
    <t>Altre attivitöæ dei servizi di informazione nca</t>
  </si>
  <si>
    <t>70.22.09</t>
  </si>
  <si>
    <t>Altre attivitöæ di consulenza imprenditoriale e altra consulenza amministrativo-gestionale e pianificazione aziendale</t>
  </si>
  <si>
    <t>72.20.00</t>
  </si>
  <si>
    <t>Ricerca e sviluppo sperimentale nel campo delle scienze sociali e umanistiche</t>
  </si>
  <si>
    <t>73.20.00</t>
  </si>
  <si>
    <t>Ricerche di mercato e sondaggi di opinione</t>
  </si>
  <si>
    <t>94.20.00</t>
  </si>
  <si>
    <t>Attivitöæ dei sindacati di lavoratori dipendenti</t>
  </si>
  <si>
    <t>94.92.00</t>
  </si>
  <si>
    <t>Attivitöæ dei partiti e delle associazioni politiche</t>
  </si>
  <si>
    <t>94.99.40</t>
  </si>
  <si>
    <t>Attivitöæ di organizzazioni per la cooperazione e la solidarietöæ internazionale</t>
  </si>
  <si>
    <t>35.13.00</t>
  </si>
  <si>
    <t>Distribuzione di energia elettrica</t>
  </si>
  <si>
    <t>53.10.00</t>
  </si>
  <si>
    <t>Attivitöæ postali con obbligo di servizio universale</t>
  </si>
  <si>
    <t>66.22.01</t>
  </si>
  <si>
    <t>Broker di assicurazioni</t>
  </si>
  <si>
    <t>72.19.09</t>
  </si>
  <si>
    <t>Ricerca e sviluppo sperimentale nel campo delle altre scienze naturali e dell'ingegneria</t>
  </si>
  <si>
    <t>85.59.20</t>
  </si>
  <si>
    <t>Corsi di formazione e corsi di aggiornamento professionale</t>
  </si>
  <si>
    <t>88.99.00</t>
  </si>
  <si>
    <t>Altre attivitöæ di assistenza sociale non residenziale nca</t>
  </si>
  <si>
    <t>96.09.09</t>
  </si>
  <si>
    <t>Altre attivitöæ di servizi per la persona nca</t>
  </si>
  <si>
    <t>35.11.00</t>
  </si>
  <si>
    <t>Produzione di energia elettrica</t>
  </si>
  <si>
    <t>43.22.01</t>
  </si>
  <si>
    <t>Installazione di impianti idraulici, di riscaldamento e di condizionamento dell'aria (inclusa manutenzione e riparazione) in edifici o in altre opere di costruzione</t>
  </si>
  <si>
    <t>46.19.01</t>
  </si>
  <si>
    <t>Agenti e rappresentanti di vari prodotti senza prevalenza di alcuno</t>
  </si>
  <si>
    <t>47.71.10</t>
  </si>
  <si>
    <t>Commercio al dettaglio di confezioni per adulti</t>
  </si>
  <si>
    <t>55.10.00</t>
  </si>
  <si>
    <t>Alberghi</t>
  </si>
  <si>
    <t>61.90.99</t>
  </si>
  <si>
    <t>Altre attivitöæ connesse alle telecomunicazioni nca</t>
  </si>
  <si>
    <t>62.01.00</t>
  </si>
  <si>
    <t>Produzione di software non connesso all'edizione</t>
  </si>
  <si>
    <t>62.09.09</t>
  </si>
  <si>
    <t>Altre attivitöæ dei servizi connessi alle tecnologie dell'informatica nca</t>
  </si>
  <si>
    <t>64.92.09</t>
  </si>
  <si>
    <t>Altre attivitöæ creditizie nca</t>
  </si>
  <si>
    <t>64.99.20</t>
  </si>
  <si>
    <t>Attivitöæ di factoring</t>
  </si>
  <si>
    <t>69.10.10</t>
  </si>
  <si>
    <t>Attivitöæ degli studi legali</t>
  </si>
  <si>
    <t>69.20.11</t>
  </si>
  <si>
    <t>Servizi forniti da dottori commercialisti</t>
  </si>
  <si>
    <t>69.20.13</t>
  </si>
  <si>
    <t>Servizi forniti da revisori contabili, periti, consulenti ed altri soggetti che svolgono attivitöæ in materia di amministrazione, contabilitöæ e tributi</t>
  </si>
  <si>
    <t>69.20.14</t>
  </si>
  <si>
    <t>Attivitöæ svolta dai Centri di assistenza fiscale (Caf)</t>
  </si>
  <si>
    <t>69.20.30</t>
  </si>
  <si>
    <t>Attivitöæ dei consulenti del lavoro</t>
  </si>
  <si>
    <t>78.20.00</t>
  </si>
  <si>
    <t>Attivitöæ delle agenzie di fornitura di lavoro temporaneo (interinale)</t>
  </si>
  <si>
    <t>82.91.10</t>
  </si>
  <si>
    <t>Attivitöæ di agenzie di recupero crediti</t>
  </si>
  <si>
    <t>84.13.90</t>
  </si>
  <si>
    <t>Regolamentazione di altri affari e servizi economici</t>
  </si>
  <si>
    <t>85.10.00</t>
  </si>
  <si>
    <t>Istruzione di grado preparatorio: scuole dell'infanzia, scuole speciali collegate a quelle primarie</t>
  </si>
  <si>
    <t>85.60.09</t>
  </si>
  <si>
    <t>Altre attivitöæ di supporto all'istruzione</t>
  </si>
  <si>
    <t>94.12.10</t>
  </si>
  <si>
    <t>Attivitöæ di federazioni e consigli di ordini e collegi professionali</t>
  </si>
  <si>
    <t>94.91.00</t>
  </si>
  <si>
    <t>Attivitöæ delle organizzazioni religiose nell'esercizio del culto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</si>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</sst>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0" fontId="1" fillId="0" borderId="0" xfId="0" applyFont="1"/>
    <xf numFmtId="164" fontId="4" fillId="0" borderId="0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right" vertical="top"/>
    </xf>
    <xf numFmtId="0" fontId="5" fillId="0" borderId="4" xfId="0" applyFont="1" applyFill="1" applyBorder="1" applyAlignment="1">
      <alignment horizontal="left" vertical="top" wrapText="1"/>
    </xf>
    <xf numFmtId="0" fontId="0" fillId="0" borderId="5" xfId="0" applyBorder="1"/>
    <xf numFmtId="164" fontId="0" fillId="0" borderId="5" xfId="0" applyNumberFormat="1" applyBorder="1"/>
    <xf numFmtId="164" fontId="0" fillId="0" borderId="6" xfId="0" applyNumberFormat="1" applyBorder="1"/>
    <xf numFmtId="0" fontId="6" fillId="0" borderId="0" xfId="0" applyFont="1" applyFill="1" applyBorder="1"/>
    <xf numFmtId="0" fontId="0" fillId="0" borderId="0" xfId="0" applyFont="1"/>
    <xf numFmtId="0" fontId="7" fillId="0" borderId="0" xfId="0" applyFont="1" applyFill="1" applyBorder="1"/>
    <xf numFmtId="0" fontId="8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1" fillId="0" borderId="4" xfId="0" applyFont="1" applyFill="1" applyBorder="1" applyAlignment="1"/>
    <xf numFmtId="0" fontId="11" fillId="0" borderId="5" xfId="0" applyFont="1" applyFill="1" applyBorder="1" applyAlignment="1"/>
    <xf numFmtId="164" fontId="11" fillId="0" borderId="5" xfId="0" applyNumberFormat="1" applyFont="1" applyFill="1" applyBorder="1" applyAlignment="1"/>
    <xf numFmtId="164" fontId="11" fillId="0" borderId="6" xfId="0" applyNumberFormat="1" applyFont="1" applyFill="1" applyBorder="1" applyAlignment="1"/>
    <xf numFmtId="0" fontId="13" fillId="0" borderId="0" xfId="0" applyFont="1" applyFill="1" applyBorder="1"/>
    <xf numFmtId="0" fontId="14" fillId="0" borderId="0" xfId="0" applyFont="1"/>
    <xf numFmtId="0" fontId="15" fillId="0" borderId="2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164" fontId="15" fillId="0" borderId="0" xfId="0" applyNumberFormat="1" applyFont="1" applyBorder="1" applyAlignment="1">
      <alignment horizontal="right" vertical="top"/>
    </xf>
    <xf numFmtId="164" fontId="15" fillId="0" borderId="3" xfId="0" applyNumberFormat="1" applyFont="1" applyBorder="1" applyAlignment="1">
      <alignment horizontal="right" vertical="top"/>
    </xf>
    <xf numFmtId="0" fontId="16" fillId="0" borderId="0" xfId="0" applyFont="1" applyFill="1" applyBorder="1"/>
    <xf numFmtId="0" fontId="17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1" fillId="0" borderId="5" xfId="0" applyFont="1" applyBorder="1"/>
    <xf numFmtId="0" fontId="1" fillId="0" borderId="6" xfId="0" applyFont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sqref="A1:XFD1"/>
    </sheetView>
  </sheetViews>
  <sheetFormatPr defaultRowHeight="15"/>
  <cols>
    <col min="1" max="1" width="23.28515625" customWidth="1"/>
    <col min="2" max="2" width="44.7109375" customWidth="1"/>
    <col min="3" max="3" width="15.42578125" customWidth="1"/>
    <col min="4" max="4" width="12.7109375" customWidth="1"/>
    <col min="5" max="5" width="18.85546875" customWidth="1"/>
  </cols>
  <sheetData>
    <row r="1" spans="1:6">
      <c r="A1" s="6" t="s">
        <v>15</v>
      </c>
      <c r="B1" s="6"/>
      <c r="C1" s="7"/>
      <c r="D1" s="6"/>
      <c r="E1" s="5"/>
    </row>
    <row r="3" spans="1:6" ht="38.25" customHeight="1">
      <c r="A3" s="1" t="s">
        <v>0</v>
      </c>
      <c r="B3" s="1" t="s">
        <v>1</v>
      </c>
      <c r="C3" s="2" t="s">
        <v>2</v>
      </c>
      <c r="D3" s="3" t="s">
        <v>3</v>
      </c>
      <c r="E3" s="3" t="s">
        <v>4</v>
      </c>
    </row>
    <row r="4" spans="1:6" ht="15" customHeight="1">
      <c r="A4" s="9" t="s">
        <v>13</v>
      </c>
      <c r="B4" s="4" t="s">
        <v>14</v>
      </c>
      <c r="C4" s="8">
        <v>264</v>
      </c>
      <c r="D4" s="8">
        <v>126</v>
      </c>
      <c r="E4" s="10">
        <v>39319</v>
      </c>
    </row>
    <row r="5" spans="1:6" ht="15" customHeight="1">
      <c r="A5" s="9" t="s">
        <v>9</v>
      </c>
      <c r="B5" s="4" t="s">
        <v>10</v>
      </c>
      <c r="C5" s="8">
        <v>101</v>
      </c>
      <c r="D5" s="8">
        <v>77</v>
      </c>
      <c r="E5" s="10">
        <v>22394</v>
      </c>
    </row>
    <row r="6" spans="1:6" ht="15" customHeight="1">
      <c r="A6" s="9" t="s">
        <v>5</v>
      </c>
      <c r="B6" s="4" t="s">
        <v>6</v>
      </c>
      <c r="C6" s="8">
        <v>37</v>
      </c>
      <c r="D6" s="8">
        <v>35</v>
      </c>
      <c r="E6" s="10">
        <v>11182</v>
      </c>
    </row>
    <row r="7" spans="1:6" ht="15" customHeight="1">
      <c r="A7" s="9" t="s">
        <v>11</v>
      </c>
      <c r="B7" s="4" t="s">
        <v>12</v>
      </c>
      <c r="C7" s="8">
        <v>34</v>
      </c>
      <c r="D7" s="8">
        <v>34</v>
      </c>
      <c r="E7" s="10">
        <v>11048</v>
      </c>
    </row>
    <row r="8" spans="1:6" ht="15" customHeight="1">
      <c r="A8" s="9" t="s">
        <v>7</v>
      </c>
      <c r="B8" s="4" t="s">
        <v>8</v>
      </c>
      <c r="C8" s="8">
        <v>7</v>
      </c>
      <c r="D8" s="8">
        <v>6</v>
      </c>
      <c r="E8" s="10">
        <v>1031</v>
      </c>
    </row>
    <row r="9" spans="1:6">
      <c r="A9" s="11" t="s">
        <v>16</v>
      </c>
      <c r="B9" s="12"/>
      <c r="C9" s="13">
        <f>SUM(C4:C8)</f>
        <v>443</v>
      </c>
      <c r="D9" s="13">
        <f t="shared" ref="D9:E9" si="0">SUM(D4:D8)</f>
        <v>278</v>
      </c>
      <c r="E9" s="14">
        <f t="shared" si="0"/>
        <v>84974</v>
      </c>
    </row>
    <row r="10" spans="1:6" s="16" customFormat="1">
      <c r="A10" s="15" t="s">
        <v>17</v>
      </c>
      <c r="B10" s="15"/>
    </row>
    <row r="11" spans="1:6" s="16" customFormat="1"/>
    <row r="12" spans="1:6" s="16" customFormat="1">
      <c r="A12" s="17" t="s">
        <v>18</v>
      </c>
      <c r="B12" s="18" t="s">
        <v>19</v>
      </c>
      <c r="C12" s="19"/>
      <c r="D12" s="19"/>
      <c r="E12" s="19"/>
      <c r="F12" s="19"/>
    </row>
    <row r="13" spans="1:6" s="16" customFormat="1">
      <c r="A13" s="17" t="s">
        <v>20</v>
      </c>
      <c r="B13" s="18" t="s">
        <v>21</v>
      </c>
      <c r="C13" s="19"/>
      <c r="D13" s="19"/>
      <c r="E13" s="19"/>
      <c r="F13" s="19"/>
    </row>
    <row r="14" spans="1:6" s="16" customFormat="1">
      <c r="A14" s="17" t="s">
        <v>22</v>
      </c>
      <c r="B14" s="18" t="s">
        <v>23</v>
      </c>
      <c r="C14" s="19"/>
      <c r="D14" s="19"/>
      <c r="E14" s="19"/>
      <c r="F14" s="19"/>
    </row>
    <row r="15" spans="1:6" s="16" customFormat="1" ht="15.75" customHeight="1">
      <c r="A15" s="19"/>
      <c r="B15" s="19"/>
      <c r="C15" s="19"/>
      <c r="D15" s="19"/>
      <c r="E15" s="19"/>
      <c r="F15" s="19"/>
    </row>
    <row r="16" spans="1:6" s="7" customFormat="1">
      <c r="A16" s="20" t="s">
        <v>24</v>
      </c>
      <c r="B16" s="20"/>
      <c r="C16" s="20"/>
      <c r="D16" s="21"/>
      <c r="E16" s="21"/>
      <c r="F16" s="21"/>
    </row>
    <row r="17" s="16" customFormat="1"/>
    <row r="18" s="16" customFormat="1"/>
    <row r="19" s="16" customFormat="1"/>
  </sheetData>
  <sortState ref="A4:E8">
    <sortCondition descending="1" ref="D4:D8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7"/>
  <sheetViews>
    <sheetView zoomScaleNormal="100" workbookViewId="0">
      <selection sqref="A1:XFD1"/>
    </sheetView>
  </sheetViews>
  <sheetFormatPr defaultRowHeight="15"/>
  <cols>
    <col min="1" max="1" width="32.140625" customWidth="1"/>
    <col min="2" max="2" width="49.7109375" customWidth="1"/>
    <col min="3" max="3" width="16" customWidth="1"/>
    <col min="4" max="4" width="12.7109375" customWidth="1"/>
    <col min="5" max="5" width="17" customWidth="1"/>
  </cols>
  <sheetData>
    <row r="1" spans="1:5">
      <c r="A1" s="6" t="s">
        <v>15</v>
      </c>
      <c r="B1" s="6"/>
      <c r="C1" s="7"/>
      <c r="D1" s="6"/>
      <c r="E1" s="5"/>
    </row>
    <row r="2" spans="1:5">
      <c r="A2" s="6"/>
      <c r="B2" s="6"/>
      <c r="C2" s="7"/>
      <c r="D2" s="6"/>
      <c r="E2" s="5"/>
    </row>
    <row r="3" spans="1:5" ht="45.75" customHeight="1">
      <c r="A3" s="38" t="s">
        <v>25</v>
      </c>
      <c r="B3" s="38" t="s">
        <v>26</v>
      </c>
      <c r="C3" s="39" t="s">
        <v>2</v>
      </c>
      <c r="D3" s="40" t="s">
        <v>3</v>
      </c>
      <c r="E3" s="40" t="s">
        <v>4</v>
      </c>
    </row>
    <row r="4" spans="1:5" ht="15" customHeight="1">
      <c r="A4" s="28" t="s">
        <v>27</v>
      </c>
      <c r="B4" s="29" t="s">
        <v>28</v>
      </c>
      <c r="C4" s="30">
        <v>40</v>
      </c>
      <c r="D4" s="30">
        <v>35</v>
      </c>
      <c r="E4" s="31">
        <v>15036</v>
      </c>
    </row>
    <row r="5" spans="1:5" ht="15" customHeight="1">
      <c r="A5" s="28" t="s">
        <v>29</v>
      </c>
      <c r="B5" s="29" t="s">
        <v>30</v>
      </c>
      <c r="C5" s="30">
        <v>33</v>
      </c>
      <c r="D5" s="30">
        <v>25</v>
      </c>
      <c r="E5" s="31">
        <v>8322</v>
      </c>
    </row>
    <row r="6" spans="1:5" ht="15" customHeight="1">
      <c r="A6" s="28" t="s">
        <v>31</v>
      </c>
      <c r="B6" s="29" t="s">
        <v>32</v>
      </c>
      <c r="C6" s="30">
        <v>30</v>
      </c>
      <c r="D6" s="30">
        <v>25</v>
      </c>
      <c r="E6" s="31">
        <v>6667</v>
      </c>
    </row>
    <row r="7" spans="1:5" ht="15" customHeight="1">
      <c r="A7" s="28" t="s">
        <v>33</v>
      </c>
      <c r="B7" s="29" t="s">
        <v>34</v>
      </c>
      <c r="C7" s="30">
        <v>28</v>
      </c>
      <c r="D7" s="30">
        <v>24</v>
      </c>
      <c r="E7" s="31">
        <v>7346</v>
      </c>
    </row>
    <row r="8" spans="1:5" ht="15" customHeight="1">
      <c r="A8" s="28" t="s">
        <v>35</v>
      </c>
      <c r="B8" s="29" t="s">
        <v>36</v>
      </c>
      <c r="C8" s="30">
        <v>21</v>
      </c>
      <c r="D8" s="30">
        <v>13</v>
      </c>
      <c r="E8" s="31">
        <v>4128</v>
      </c>
    </row>
    <row r="9" spans="1:5" ht="15" customHeight="1">
      <c r="A9" s="28" t="s">
        <v>37</v>
      </c>
      <c r="B9" s="29" t="s">
        <v>38</v>
      </c>
      <c r="C9" s="30">
        <v>11</v>
      </c>
      <c r="D9" s="30">
        <v>9</v>
      </c>
      <c r="E9" s="31">
        <v>3160</v>
      </c>
    </row>
    <row r="10" spans="1:5" ht="15" customHeight="1">
      <c r="A10" s="28" t="s">
        <v>39</v>
      </c>
      <c r="B10" s="29" t="s">
        <v>40</v>
      </c>
      <c r="C10" s="30">
        <v>56</v>
      </c>
      <c r="D10" s="30">
        <v>9</v>
      </c>
      <c r="E10" s="31">
        <v>1043</v>
      </c>
    </row>
    <row r="11" spans="1:5" ht="15" customHeight="1">
      <c r="A11" s="28" t="s">
        <v>41</v>
      </c>
      <c r="B11" s="29" t="s">
        <v>42</v>
      </c>
      <c r="C11" s="30">
        <v>11</v>
      </c>
      <c r="D11" s="30">
        <v>9</v>
      </c>
      <c r="E11" s="31">
        <v>830</v>
      </c>
    </row>
    <row r="12" spans="1:5" ht="15" customHeight="1">
      <c r="A12" s="28" t="s">
        <v>43</v>
      </c>
      <c r="B12" s="29" t="s">
        <v>44</v>
      </c>
      <c r="C12" s="30">
        <v>11</v>
      </c>
      <c r="D12" s="30">
        <v>8</v>
      </c>
      <c r="E12" s="31">
        <v>2013</v>
      </c>
    </row>
    <row r="13" spans="1:5" ht="15" customHeight="1">
      <c r="A13" s="28" t="s">
        <v>45</v>
      </c>
      <c r="B13" s="29" t="s">
        <v>46</v>
      </c>
      <c r="C13" s="30">
        <v>7</v>
      </c>
      <c r="D13" s="30">
        <v>7</v>
      </c>
      <c r="E13" s="31">
        <v>1703</v>
      </c>
    </row>
    <row r="14" spans="1:5" ht="15" customHeight="1">
      <c r="A14" s="28" t="s">
        <v>47</v>
      </c>
      <c r="B14" s="29" t="s">
        <v>48</v>
      </c>
      <c r="C14" s="30">
        <v>9</v>
      </c>
      <c r="D14" s="30">
        <v>7</v>
      </c>
      <c r="E14" s="31">
        <v>1836</v>
      </c>
    </row>
    <row r="15" spans="1:5" ht="15" customHeight="1">
      <c r="A15" s="28" t="s">
        <v>49</v>
      </c>
      <c r="B15" s="29" t="s">
        <v>50</v>
      </c>
      <c r="C15" s="30">
        <v>12</v>
      </c>
      <c r="D15" s="30">
        <v>6</v>
      </c>
      <c r="E15" s="31">
        <v>3315</v>
      </c>
    </row>
    <row r="16" spans="1:5" ht="15" customHeight="1">
      <c r="A16" s="28" t="s">
        <v>51</v>
      </c>
      <c r="B16" s="29" t="s">
        <v>52</v>
      </c>
      <c r="C16" s="30">
        <v>6</v>
      </c>
      <c r="D16" s="30">
        <v>6</v>
      </c>
      <c r="E16" s="31">
        <v>795</v>
      </c>
    </row>
    <row r="17" spans="1:5" ht="15" customHeight="1">
      <c r="A17" s="28" t="s">
        <v>53</v>
      </c>
      <c r="B17" s="29" t="s">
        <v>54</v>
      </c>
      <c r="C17" s="30">
        <v>7</v>
      </c>
      <c r="D17" s="30">
        <v>6</v>
      </c>
      <c r="E17" s="31">
        <v>2035</v>
      </c>
    </row>
    <row r="18" spans="1:5" ht="15" customHeight="1">
      <c r="A18" s="28" t="s">
        <v>55</v>
      </c>
      <c r="B18" s="29" t="s">
        <v>56</v>
      </c>
      <c r="C18" s="30">
        <v>5</v>
      </c>
      <c r="D18" s="30">
        <v>5</v>
      </c>
      <c r="E18" s="31">
        <v>1004</v>
      </c>
    </row>
    <row r="19" spans="1:5" ht="15" customHeight="1">
      <c r="A19" s="28" t="s">
        <v>57</v>
      </c>
      <c r="B19" s="29" t="s">
        <v>58</v>
      </c>
      <c r="C19" s="30">
        <v>5</v>
      </c>
      <c r="D19" s="30">
        <v>5</v>
      </c>
      <c r="E19" s="31">
        <v>2527</v>
      </c>
    </row>
    <row r="20" spans="1:5" ht="15" customHeight="1">
      <c r="A20" s="28" t="s">
        <v>59</v>
      </c>
      <c r="B20" s="29" t="s">
        <v>60</v>
      </c>
      <c r="C20" s="30">
        <v>5</v>
      </c>
      <c r="D20" s="30">
        <v>5</v>
      </c>
      <c r="E20" s="31">
        <v>710</v>
      </c>
    </row>
    <row r="21" spans="1:5" ht="15" customHeight="1">
      <c r="A21" s="28" t="s">
        <v>61</v>
      </c>
      <c r="B21" s="29" t="s">
        <v>62</v>
      </c>
      <c r="C21" s="30">
        <v>7</v>
      </c>
      <c r="D21" s="30">
        <v>5</v>
      </c>
      <c r="E21" s="31">
        <v>222</v>
      </c>
    </row>
    <row r="22" spans="1:5" ht="15" customHeight="1">
      <c r="A22" s="28" t="s">
        <v>63</v>
      </c>
      <c r="B22" s="29" t="s">
        <v>64</v>
      </c>
      <c r="C22" s="30">
        <v>5</v>
      </c>
      <c r="D22" s="30">
        <v>4</v>
      </c>
      <c r="E22" s="31">
        <v>708</v>
      </c>
    </row>
    <row r="23" spans="1:5" ht="15" customHeight="1">
      <c r="A23" s="28" t="s">
        <v>65</v>
      </c>
      <c r="B23" s="29" t="s">
        <v>66</v>
      </c>
      <c r="C23" s="30">
        <v>4</v>
      </c>
      <c r="D23" s="30">
        <v>4</v>
      </c>
      <c r="E23" s="31">
        <v>255</v>
      </c>
    </row>
    <row r="24" spans="1:5" ht="15" customHeight="1">
      <c r="A24" s="28" t="s">
        <v>67</v>
      </c>
      <c r="B24" s="29" t="s">
        <v>68</v>
      </c>
      <c r="C24" s="30">
        <v>5</v>
      </c>
      <c r="D24" s="30">
        <v>4</v>
      </c>
      <c r="E24" s="31">
        <v>1018</v>
      </c>
    </row>
    <row r="25" spans="1:5" ht="15" customHeight="1">
      <c r="A25" s="28" t="s">
        <v>69</v>
      </c>
      <c r="B25" s="29" t="s">
        <v>70</v>
      </c>
      <c r="C25" s="30">
        <v>6</v>
      </c>
      <c r="D25" s="30">
        <v>4</v>
      </c>
      <c r="E25" s="31">
        <v>727</v>
      </c>
    </row>
    <row r="26" spans="1:5" ht="15" customHeight="1">
      <c r="A26" s="28" t="s">
        <v>71</v>
      </c>
      <c r="B26" s="29" t="s">
        <v>72</v>
      </c>
      <c r="C26" s="30">
        <v>6</v>
      </c>
      <c r="D26" s="30">
        <v>4</v>
      </c>
      <c r="E26" s="31">
        <v>1332</v>
      </c>
    </row>
    <row r="27" spans="1:5" ht="15" customHeight="1">
      <c r="A27" s="28" t="s">
        <v>73</v>
      </c>
      <c r="B27" s="29" t="s">
        <v>74</v>
      </c>
      <c r="C27" s="30">
        <v>3</v>
      </c>
      <c r="D27" s="30">
        <v>3</v>
      </c>
      <c r="E27" s="31">
        <v>331</v>
      </c>
    </row>
    <row r="28" spans="1:5" ht="15" customHeight="1">
      <c r="A28" s="28" t="s">
        <v>75</v>
      </c>
      <c r="B28" s="29" t="s">
        <v>76</v>
      </c>
      <c r="C28" s="30">
        <v>3</v>
      </c>
      <c r="D28" s="30">
        <v>3</v>
      </c>
      <c r="E28" s="31">
        <v>419</v>
      </c>
    </row>
    <row r="29" spans="1:5" ht="15" customHeight="1">
      <c r="A29" s="28" t="s">
        <v>77</v>
      </c>
      <c r="B29" s="29" t="s">
        <v>78</v>
      </c>
      <c r="C29" s="30">
        <v>3</v>
      </c>
      <c r="D29" s="30">
        <v>3</v>
      </c>
      <c r="E29" s="31">
        <v>764</v>
      </c>
    </row>
    <row r="30" spans="1:5" ht="15" customHeight="1">
      <c r="A30" s="28" t="s">
        <v>79</v>
      </c>
      <c r="B30" s="29" t="s">
        <v>80</v>
      </c>
      <c r="C30" s="30">
        <v>3</v>
      </c>
      <c r="D30" s="30">
        <v>3</v>
      </c>
      <c r="E30" s="31">
        <v>361</v>
      </c>
    </row>
    <row r="31" spans="1:5" ht="15" customHeight="1">
      <c r="A31" s="28" t="s">
        <v>81</v>
      </c>
      <c r="B31" s="29" t="s">
        <v>82</v>
      </c>
      <c r="C31" s="30">
        <v>3</v>
      </c>
      <c r="D31" s="30">
        <v>3</v>
      </c>
      <c r="E31" s="31">
        <v>528</v>
      </c>
    </row>
    <row r="32" spans="1:5" ht="15" customHeight="1">
      <c r="A32" s="28" t="s">
        <v>83</v>
      </c>
      <c r="B32" s="29" t="s">
        <v>84</v>
      </c>
      <c r="C32" s="30">
        <v>3</v>
      </c>
      <c r="D32" s="30">
        <v>3</v>
      </c>
      <c r="E32" s="31">
        <v>292</v>
      </c>
    </row>
    <row r="33" spans="1:5" ht="15" customHeight="1">
      <c r="A33" s="28" t="s">
        <v>85</v>
      </c>
      <c r="B33" s="29" t="s">
        <v>86</v>
      </c>
      <c r="C33" s="30">
        <v>4</v>
      </c>
      <c r="D33" s="30">
        <v>3</v>
      </c>
      <c r="E33" s="31">
        <v>590</v>
      </c>
    </row>
    <row r="34" spans="1:5" ht="15" customHeight="1">
      <c r="A34" s="28" t="s">
        <v>87</v>
      </c>
      <c r="B34" s="29" t="s">
        <v>88</v>
      </c>
      <c r="C34" s="30">
        <v>4</v>
      </c>
      <c r="D34" s="30">
        <v>3</v>
      </c>
      <c r="E34" s="31">
        <v>1095</v>
      </c>
    </row>
    <row r="35" spans="1:5" ht="15" customHeight="1">
      <c r="A35" s="28" t="s">
        <v>89</v>
      </c>
      <c r="B35" s="29" t="s">
        <v>90</v>
      </c>
      <c r="C35" s="30">
        <v>3</v>
      </c>
      <c r="D35" s="30">
        <v>3</v>
      </c>
      <c r="E35" s="31">
        <v>1253</v>
      </c>
    </row>
    <row r="36" spans="1:5" ht="15" customHeight="1">
      <c r="A36" s="28" t="s">
        <v>91</v>
      </c>
      <c r="B36" s="29" t="s">
        <v>92</v>
      </c>
      <c r="C36" s="30">
        <v>3</v>
      </c>
      <c r="D36" s="30">
        <v>3</v>
      </c>
      <c r="E36" s="31">
        <v>683</v>
      </c>
    </row>
    <row r="37" spans="1:5" ht="15" customHeight="1">
      <c r="A37" s="28" t="s">
        <v>93</v>
      </c>
      <c r="B37" s="29" t="s">
        <v>94</v>
      </c>
      <c r="C37" s="30">
        <v>9</v>
      </c>
      <c r="D37" s="30">
        <v>3</v>
      </c>
      <c r="E37" s="31">
        <v>156</v>
      </c>
    </row>
    <row r="38" spans="1:5" ht="15" customHeight="1">
      <c r="A38" s="28" t="s">
        <v>95</v>
      </c>
      <c r="B38" s="29" t="s">
        <v>96</v>
      </c>
      <c r="C38" s="30">
        <v>2</v>
      </c>
      <c r="D38" s="30">
        <v>2</v>
      </c>
      <c r="E38" s="31">
        <v>402</v>
      </c>
    </row>
    <row r="39" spans="1:5" ht="15" customHeight="1">
      <c r="A39" s="28" t="s">
        <v>97</v>
      </c>
      <c r="B39" s="29" t="s">
        <v>98</v>
      </c>
      <c r="C39" s="30">
        <v>2</v>
      </c>
      <c r="D39" s="30">
        <v>2</v>
      </c>
      <c r="E39" s="31">
        <v>509</v>
      </c>
    </row>
    <row r="40" spans="1:5" ht="15" customHeight="1">
      <c r="A40" s="28" t="s">
        <v>99</v>
      </c>
      <c r="B40" s="29" t="s">
        <v>100</v>
      </c>
      <c r="C40" s="30">
        <v>3</v>
      </c>
      <c r="D40" s="30">
        <v>2</v>
      </c>
      <c r="E40" s="31">
        <v>772</v>
      </c>
    </row>
    <row r="41" spans="1:5" ht="15" customHeight="1">
      <c r="A41" s="28" t="s">
        <v>101</v>
      </c>
      <c r="B41" s="29" t="s">
        <v>102</v>
      </c>
      <c r="C41" s="30">
        <v>2</v>
      </c>
      <c r="D41" s="30">
        <v>2</v>
      </c>
      <c r="E41" s="31">
        <v>127</v>
      </c>
    </row>
    <row r="42" spans="1:5" ht="15" customHeight="1">
      <c r="A42" s="28" t="s">
        <v>103</v>
      </c>
      <c r="B42" s="29" t="s">
        <v>104</v>
      </c>
      <c r="C42" s="30">
        <v>2</v>
      </c>
      <c r="D42" s="30">
        <v>2</v>
      </c>
      <c r="E42" s="31">
        <v>304</v>
      </c>
    </row>
    <row r="43" spans="1:5" ht="15" customHeight="1">
      <c r="A43" s="28" t="s">
        <v>105</v>
      </c>
      <c r="B43" s="29" t="s">
        <v>106</v>
      </c>
      <c r="C43" s="30">
        <v>2</v>
      </c>
      <c r="D43" s="30">
        <v>2</v>
      </c>
      <c r="E43" s="31">
        <v>872</v>
      </c>
    </row>
    <row r="44" spans="1:5" ht="15" customHeight="1">
      <c r="A44" s="28" t="s">
        <v>107</v>
      </c>
      <c r="B44" s="29" t="s">
        <v>108</v>
      </c>
      <c r="C44" s="30">
        <v>2</v>
      </c>
      <c r="D44" s="30">
        <v>2</v>
      </c>
      <c r="E44" s="31">
        <v>720</v>
      </c>
    </row>
    <row r="45" spans="1:5" ht="15" customHeight="1">
      <c r="A45" s="28" t="s">
        <v>109</v>
      </c>
      <c r="B45" s="29" t="s">
        <v>110</v>
      </c>
      <c r="C45" s="30">
        <v>2</v>
      </c>
      <c r="D45" s="30">
        <v>2</v>
      </c>
      <c r="E45" s="31">
        <v>208</v>
      </c>
    </row>
    <row r="46" spans="1:5" ht="15" customHeight="1">
      <c r="A46" s="28" t="s">
        <v>111</v>
      </c>
      <c r="B46" s="29" t="s">
        <v>112</v>
      </c>
      <c r="C46" s="30">
        <v>3</v>
      </c>
      <c r="D46" s="30">
        <v>2</v>
      </c>
      <c r="E46" s="31">
        <v>626</v>
      </c>
    </row>
    <row r="47" spans="1:5" ht="15" customHeight="1">
      <c r="A47" s="28" t="s">
        <v>113</v>
      </c>
      <c r="B47" s="29" t="s">
        <v>114</v>
      </c>
      <c r="C47" s="30">
        <v>6</v>
      </c>
      <c r="D47" s="30">
        <v>2</v>
      </c>
      <c r="E47" s="31">
        <v>281</v>
      </c>
    </row>
    <row r="48" spans="1:5" ht="15" customHeight="1">
      <c r="A48" s="28" t="s">
        <v>115</v>
      </c>
      <c r="B48" s="29" t="s">
        <v>116</v>
      </c>
      <c r="C48" s="30">
        <v>2</v>
      </c>
      <c r="D48" s="30">
        <v>2</v>
      </c>
      <c r="E48" s="31">
        <v>543</v>
      </c>
    </row>
    <row r="49" spans="1:10" ht="15" customHeight="1">
      <c r="A49" s="28" t="s">
        <v>117</v>
      </c>
      <c r="B49" s="29"/>
      <c r="C49" s="30">
        <v>44</v>
      </c>
      <c r="D49" s="30">
        <v>36</v>
      </c>
      <c r="E49" s="31">
        <v>6406</v>
      </c>
    </row>
    <row r="50" spans="1:10" ht="15" customHeight="1">
      <c r="A50" s="22" t="s">
        <v>16</v>
      </c>
      <c r="B50" s="23"/>
      <c r="C50" s="24">
        <f>SUM(C4:C49)</f>
        <v>443</v>
      </c>
      <c r="D50" s="24">
        <f t="shared" ref="D50:E50" si="0">SUM(D4:D49)</f>
        <v>320</v>
      </c>
      <c r="E50" s="25">
        <f t="shared" si="0"/>
        <v>84974</v>
      </c>
    </row>
    <row r="51" spans="1:10" ht="15" customHeight="1">
      <c r="A51" s="26" t="s">
        <v>17</v>
      </c>
      <c r="B51" s="26"/>
      <c r="C51" s="27"/>
      <c r="D51" s="27"/>
      <c r="E51" s="27"/>
      <c r="F51" s="27"/>
      <c r="G51" s="27"/>
      <c r="H51" s="27"/>
      <c r="I51" s="27"/>
      <c r="J51" s="27"/>
    </row>
    <row r="52" spans="1:10" ht="15.75">
      <c r="A52" s="27"/>
      <c r="B52" s="27"/>
      <c r="C52" s="27"/>
      <c r="D52" s="27"/>
      <c r="E52" s="27"/>
      <c r="F52" s="27"/>
      <c r="G52" s="27"/>
      <c r="H52" s="27"/>
      <c r="I52" s="27"/>
      <c r="J52" s="27"/>
    </row>
    <row r="53" spans="1:10" ht="15.75">
      <c r="A53" s="32" t="s">
        <v>18</v>
      </c>
      <c r="B53" s="33" t="s">
        <v>19</v>
      </c>
      <c r="C53" s="34"/>
      <c r="D53" s="34"/>
      <c r="E53" s="34"/>
      <c r="F53" s="34"/>
      <c r="G53" s="27"/>
      <c r="H53" s="27"/>
      <c r="I53" s="27"/>
      <c r="J53" s="27"/>
    </row>
    <row r="54" spans="1:10" ht="15.75">
      <c r="A54" s="32" t="s">
        <v>20</v>
      </c>
      <c r="B54" s="33" t="s">
        <v>118</v>
      </c>
      <c r="C54" s="34"/>
      <c r="D54" s="34"/>
      <c r="E54" s="34"/>
      <c r="F54" s="34"/>
      <c r="G54" s="27"/>
      <c r="H54" s="27"/>
      <c r="I54" s="27"/>
      <c r="J54" s="27"/>
    </row>
    <row r="55" spans="1:10" ht="15.75">
      <c r="A55" s="32" t="s">
        <v>22</v>
      </c>
      <c r="B55" s="33" t="s">
        <v>23</v>
      </c>
      <c r="C55" s="34"/>
      <c r="D55" s="34"/>
      <c r="E55" s="34"/>
      <c r="F55" s="34"/>
      <c r="G55" s="27"/>
      <c r="H55" s="27"/>
      <c r="I55" s="27"/>
      <c r="J55" s="27"/>
    </row>
    <row r="56" spans="1:10" ht="15.75">
      <c r="A56" s="34"/>
      <c r="B56" s="34"/>
      <c r="C56" s="34"/>
      <c r="D56" s="34"/>
      <c r="E56" s="34"/>
      <c r="F56" s="34"/>
      <c r="G56" s="27"/>
      <c r="H56" s="27"/>
      <c r="I56" s="27"/>
      <c r="J56" s="27"/>
    </row>
    <row r="57" spans="1:10" ht="15.75">
      <c r="A57" s="35" t="s">
        <v>119</v>
      </c>
      <c r="B57" s="35"/>
      <c r="C57" s="35"/>
      <c r="D57" s="36"/>
      <c r="E57" s="36"/>
      <c r="F57" s="36"/>
      <c r="G57" s="37"/>
      <c r="H57" s="37"/>
      <c r="I57" s="37"/>
      <c r="J57" s="37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64"/>
  <sheetViews>
    <sheetView tabSelected="1" workbookViewId="0">
      <selection activeCell="B12" sqref="B12"/>
    </sheetView>
  </sheetViews>
  <sheetFormatPr defaultRowHeight="15"/>
  <cols>
    <col min="1" max="1" width="26.710937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5">
      <c r="A1" s="6" t="s">
        <v>15</v>
      </c>
      <c r="B1" s="6"/>
      <c r="C1" s="7"/>
      <c r="D1" s="6"/>
      <c r="E1" s="5"/>
    </row>
    <row r="3" spans="1:5" ht="30">
      <c r="A3" s="41" t="s">
        <v>120</v>
      </c>
      <c r="B3" s="41" t="s">
        <v>121</v>
      </c>
      <c r="C3" s="2" t="s">
        <v>2</v>
      </c>
      <c r="D3" s="3" t="s">
        <v>3</v>
      </c>
      <c r="E3" s="3" t="s">
        <v>4</v>
      </c>
    </row>
    <row r="4" spans="1:5">
      <c r="A4" s="42" t="s">
        <v>122</v>
      </c>
      <c r="B4" s="43" t="s">
        <v>123</v>
      </c>
      <c r="C4" s="43">
        <v>29</v>
      </c>
      <c r="D4" s="43">
        <v>18</v>
      </c>
      <c r="E4" s="44">
        <v>5314</v>
      </c>
    </row>
    <row r="5" spans="1:5">
      <c r="A5" s="45" t="s">
        <v>124</v>
      </c>
      <c r="B5" s="46" t="s">
        <v>125</v>
      </c>
      <c r="C5" s="46">
        <v>18</v>
      </c>
      <c r="D5" s="46">
        <v>14</v>
      </c>
      <c r="E5" s="47">
        <v>4843</v>
      </c>
    </row>
    <row r="6" spans="1:5">
      <c r="A6" s="45" t="s">
        <v>126</v>
      </c>
      <c r="B6" s="46" t="s">
        <v>127</v>
      </c>
      <c r="C6" s="46">
        <v>11</v>
      </c>
      <c r="D6" s="46">
        <v>8</v>
      </c>
      <c r="E6" s="47">
        <v>3208</v>
      </c>
    </row>
    <row r="7" spans="1:5">
      <c r="A7" s="45" t="s">
        <v>128</v>
      </c>
      <c r="B7" s="46" t="s">
        <v>129</v>
      </c>
      <c r="C7" s="46">
        <v>12</v>
      </c>
      <c r="D7" s="46">
        <v>8</v>
      </c>
      <c r="E7" s="47">
        <v>2880</v>
      </c>
    </row>
    <row r="8" spans="1:5">
      <c r="A8" s="45" t="s">
        <v>130</v>
      </c>
      <c r="B8" s="46" t="s">
        <v>131</v>
      </c>
      <c r="C8" s="46">
        <v>15</v>
      </c>
      <c r="D8" s="46">
        <v>7</v>
      </c>
      <c r="E8" s="47">
        <v>1253</v>
      </c>
    </row>
    <row r="9" spans="1:5">
      <c r="A9" s="45" t="s">
        <v>132</v>
      </c>
      <c r="B9" s="46" t="s">
        <v>133</v>
      </c>
      <c r="C9" s="46">
        <v>7</v>
      </c>
      <c r="D9" s="46">
        <v>7</v>
      </c>
      <c r="E9" s="47">
        <v>1233</v>
      </c>
    </row>
    <row r="10" spans="1:5">
      <c r="A10" s="45" t="s">
        <v>134</v>
      </c>
      <c r="B10" s="46" t="s">
        <v>135</v>
      </c>
      <c r="C10" s="46">
        <v>9</v>
      </c>
      <c r="D10" s="46">
        <v>6</v>
      </c>
      <c r="E10" s="47">
        <v>1863</v>
      </c>
    </row>
    <row r="11" spans="1:5">
      <c r="A11" s="45" t="s">
        <v>136</v>
      </c>
      <c r="B11" s="46" t="s">
        <v>137</v>
      </c>
      <c r="C11" s="46">
        <v>6</v>
      </c>
      <c r="D11" s="46">
        <v>6</v>
      </c>
      <c r="E11" s="47">
        <v>1265</v>
      </c>
    </row>
    <row r="12" spans="1:5">
      <c r="A12" s="45" t="s">
        <v>138</v>
      </c>
      <c r="B12" s="46" t="s">
        <v>139</v>
      </c>
      <c r="C12" s="46">
        <v>8</v>
      </c>
      <c r="D12" s="46">
        <v>6</v>
      </c>
      <c r="E12" s="47">
        <v>2072</v>
      </c>
    </row>
    <row r="13" spans="1:5">
      <c r="A13" s="45" t="s">
        <v>140</v>
      </c>
      <c r="B13" s="46" t="s">
        <v>141</v>
      </c>
      <c r="C13" s="46">
        <v>7</v>
      </c>
      <c r="D13" s="46">
        <v>5</v>
      </c>
      <c r="E13" s="47">
        <v>1180</v>
      </c>
    </row>
    <row r="14" spans="1:5">
      <c r="A14" s="45" t="s">
        <v>142</v>
      </c>
      <c r="B14" s="46" t="s">
        <v>143</v>
      </c>
      <c r="C14" s="46">
        <v>7</v>
      </c>
      <c r="D14" s="46">
        <v>5</v>
      </c>
      <c r="E14" s="47">
        <v>998</v>
      </c>
    </row>
    <row r="15" spans="1:5">
      <c r="A15" s="45" t="s">
        <v>144</v>
      </c>
      <c r="B15" s="46" t="s">
        <v>145</v>
      </c>
      <c r="C15" s="46">
        <v>5</v>
      </c>
      <c r="D15" s="46">
        <v>5</v>
      </c>
      <c r="E15" s="47">
        <v>728</v>
      </c>
    </row>
    <row r="16" spans="1:5">
      <c r="A16" s="45" t="s">
        <v>146</v>
      </c>
      <c r="B16" s="46" t="s">
        <v>147</v>
      </c>
      <c r="C16" s="46">
        <v>13</v>
      </c>
      <c r="D16" s="46">
        <v>5</v>
      </c>
      <c r="E16" s="47">
        <v>1566</v>
      </c>
    </row>
    <row r="17" spans="1:5">
      <c r="A17" s="45" t="s">
        <v>148</v>
      </c>
      <c r="B17" s="46" t="s">
        <v>149</v>
      </c>
      <c r="C17" s="46">
        <v>6</v>
      </c>
      <c r="D17" s="46">
        <v>5</v>
      </c>
      <c r="E17" s="47">
        <v>746</v>
      </c>
    </row>
    <row r="18" spans="1:5">
      <c r="A18" s="45" t="s">
        <v>150</v>
      </c>
      <c r="B18" s="46" t="s">
        <v>151</v>
      </c>
      <c r="C18" s="46">
        <v>6</v>
      </c>
      <c r="D18" s="46">
        <v>4</v>
      </c>
      <c r="E18" s="47">
        <v>1670</v>
      </c>
    </row>
    <row r="19" spans="1:5">
      <c r="A19" s="45" t="s">
        <v>152</v>
      </c>
      <c r="B19" s="46" t="s">
        <v>153</v>
      </c>
      <c r="C19" s="46">
        <v>8</v>
      </c>
      <c r="D19" s="46">
        <v>4</v>
      </c>
      <c r="E19" s="47">
        <v>1467</v>
      </c>
    </row>
    <row r="20" spans="1:5">
      <c r="A20" s="45" t="s">
        <v>154</v>
      </c>
      <c r="B20" s="46" t="s">
        <v>155</v>
      </c>
      <c r="C20" s="46">
        <v>4</v>
      </c>
      <c r="D20" s="46">
        <v>4</v>
      </c>
      <c r="E20" s="47">
        <v>1125</v>
      </c>
    </row>
    <row r="21" spans="1:5">
      <c r="A21" s="45" t="s">
        <v>156</v>
      </c>
      <c r="B21" s="46" t="s">
        <v>157</v>
      </c>
      <c r="C21" s="46">
        <v>7</v>
      </c>
      <c r="D21" s="46">
        <v>4</v>
      </c>
      <c r="E21" s="47">
        <v>1960</v>
      </c>
    </row>
    <row r="22" spans="1:5">
      <c r="A22" s="45" t="s">
        <v>158</v>
      </c>
      <c r="B22" s="46" t="s">
        <v>159</v>
      </c>
      <c r="C22" s="46">
        <v>39</v>
      </c>
      <c r="D22" s="46">
        <v>4</v>
      </c>
      <c r="E22" s="47">
        <v>633</v>
      </c>
    </row>
    <row r="23" spans="1:5">
      <c r="A23" s="45" t="s">
        <v>160</v>
      </c>
      <c r="B23" s="46" t="s">
        <v>161</v>
      </c>
      <c r="C23" s="46">
        <v>5</v>
      </c>
      <c r="D23" s="46">
        <v>4</v>
      </c>
      <c r="E23" s="47">
        <v>1916</v>
      </c>
    </row>
    <row r="24" spans="1:5">
      <c r="A24" s="45" t="s">
        <v>162</v>
      </c>
      <c r="B24" s="46" t="s">
        <v>163</v>
      </c>
      <c r="C24" s="46">
        <v>6</v>
      </c>
      <c r="D24" s="46">
        <v>4</v>
      </c>
      <c r="E24" s="47">
        <v>1486</v>
      </c>
    </row>
    <row r="25" spans="1:5">
      <c r="A25" s="45" t="s">
        <v>164</v>
      </c>
      <c r="B25" s="46" t="s">
        <v>165</v>
      </c>
      <c r="C25" s="46">
        <v>6</v>
      </c>
      <c r="D25" s="46">
        <v>4</v>
      </c>
      <c r="E25" s="47">
        <v>974</v>
      </c>
    </row>
    <row r="26" spans="1:5">
      <c r="A26" s="45" t="s">
        <v>166</v>
      </c>
      <c r="B26" s="46" t="s">
        <v>167</v>
      </c>
      <c r="C26" s="46">
        <v>3</v>
      </c>
      <c r="D26" s="46">
        <v>3</v>
      </c>
      <c r="E26" s="47">
        <v>1617</v>
      </c>
    </row>
    <row r="27" spans="1:5">
      <c r="A27" s="45" t="s">
        <v>168</v>
      </c>
      <c r="B27" s="46" t="s">
        <v>169</v>
      </c>
      <c r="C27" s="46">
        <v>3</v>
      </c>
      <c r="D27" s="46">
        <v>3</v>
      </c>
      <c r="E27" s="47">
        <v>997</v>
      </c>
    </row>
    <row r="28" spans="1:5">
      <c r="A28" s="45" t="s">
        <v>170</v>
      </c>
      <c r="B28" s="46" t="s">
        <v>171</v>
      </c>
      <c r="C28" s="46">
        <v>3</v>
      </c>
      <c r="D28" s="46">
        <v>3</v>
      </c>
      <c r="E28" s="47">
        <v>1099</v>
      </c>
    </row>
    <row r="29" spans="1:5">
      <c r="A29" s="45" t="s">
        <v>172</v>
      </c>
      <c r="B29" s="46" t="s">
        <v>173</v>
      </c>
      <c r="C29" s="46">
        <v>4</v>
      </c>
      <c r="D29" s="46">
        <v>3</v>
      </c>
      <c r="E29" s="47">
        <v>788</v>
      </c>
    </row>
    <row r="30" spans="1:5">
      <c r="A30" s="45" t="s">
        <v>174</v>
      </c>
      <c r="B30" s="46" t="s">
        <v>175</v>
      </c>
      <c r="C30" s="46">
        <v>3</v>
      </c>
      <c r="D30" s="46">
        <v>3</v>
      </c>
      <c r="E30" s="47">
        <v>350</v>
      </c>
    </row>
    <row r="31" spans="1:5">
      <c r="A31" s="45" t="s">
        <v>176</v>
      </c>
      <c r="B31" s="46" t="s">
        <v>177</v>
      </c>
      <c r="C31" s="46">
        <v>5</v>
      </c>
      <c r="D31" s="46">
        <v>3</v>
      </c>
      <c r="E31" s="47">
        <v>1257</v>
      </c>
    </row>
    <row r="32" spans="1:5">
      <c r="A32" s="45" t="s">
        <v>178</v>
      </c>
      <c r="B32" s="46" t="s">
        <v>179</v>
      </c>
      <c r="C32" s="46">
        <v>6</v>
      </c>
      <c r="D32" s="46">
        <v>3</v>
      </c>
      <c r="E32" s="47">
        <v>1457</v>
      </c>
    </row>
    <row r="33" spans="1:5">
      <c r="A33" s="45" t="s">
        <v>180</v>
      </c>
      <c r="B33" s="46" t="s">
        <v>181</v>
      </c>
      <c r="C33" s="46">
        <v>2</v>
      </c>
      <c r="D33" s="46">
        <v>2</v>
      </c>
      <c r="E33" s="47">
        <v>770</v>
      </c>
    </row>
    <row r="34" spans="1:5">
      <c r="A34" s="45" t="s">
        <v>182</v>
      </c>
      <c r="B34" s="46" t="s">
        <v>183</v>
      </c>
      <c r="C34" s="46">
        <v>2</v>
      </c>
      <c r="D34" s="46">
        <v>2</v>
      </c>
      <c r="E34" s="47">
        <v>645</v>
      </c>
    </row>
    <row r="35" spans="1:5">
      <c r="A35" s="45" t="s">
        <v>184</v>
      </c>
      <c r="B35" s="46" t="s">
        <v>185</v>
      </c>
      <c r="C35" s="46">
        <v>2</v>
      </c>
      <c r="D35" s="46">
        <v>2</v>
      </c>
      <c r="E35" s="47">
        <v>28</v>
      </c>
    </row>
    <row r="36" spans="1:5">
      <c r="A36" s="45" t="s">
        <v>186</v>
      </c>
      <c r="B36" s="46" t="s">
        <v>187</v>
      </c>
      <c r="C36" s="46">
        <v>4</v>
      </c>
      <c r="D36" s="46">
        <v>2</v>
      </c>
      <c r="E36" s="47">
        <v>40</v>
      </c>
    </row>
    <row r="37" spans="1:5">
      <c r="A37" s="45" t="s">
        <v>188</v>
      </c>
      <c r="B37" s="46" t="s">
        <v>189</v>
      </c>
      <c r="C37" s="46">
        <v>4</v>
      </c>
      <c r="D37" s="46">
        <v>2</v>
      </c>
      <c r="E37" s="47">
        <v>321</v>
      </c>
    </row>
    <row r="38" spans="1:5">
      <c r="A38" s="45" t="s">
        <v>190</v>
      </c>
      <c r="B38" s="46" t="s">
        <v>191</v>
      </c>
      <c r="C38" s="46">
        <v>2</v>
      </c>
      <c r="D38" s="46">
        <v>2</v>
      </c>
      <c r="E38" s="47">
        <v>194</v>
      </c>
    </row>
    <row r="39" spans="1:5">
      <c r="A39" s="45" t="s">
        <v>192</v>
      </c>
      <c r="B39" s="46" t="s">
        <v>193</v>
      </c>
      <c r="C39" s="46">
        <v>2</v>
      </c>
      <c r="D39" s="46">
        <v>2</v>
      </c>
      <c r="E39" s="47">
        <v>1241</v>
      </c>
    </row>
    <row r="40" spans="1:5">
      <c r="A40" s="45" t="s">
        <v>194</v>
      </c>
      <c r="B40" s="46" t="s">
        <v>195</v>
      </c>
      <c r="C40" s="46">
        <v>3</v>
      </c>
      <c r="D40" s="46">
        <v>2</v>
      </c>
      <c r="E40" s="47">
        <v>502</v>
      </c>
    </row>
    <row r="41" spans="1:5">
      <c r="A41" s="45" t="s">
        <v>196</v>
      </c>
      <c r="B41" s="46" t="s">
        <v>197</v>
      </c>
      <c r="C41" s="46">
        <v>2</v>
      </c>
      <c r="D41" s="46">
        <v>2</v>
      </c>
      <c r="E41" s="47">
        <v>396</v>
      </c>
    </row>
    <row r="42" spans="1:5">
      <c r="A42" s="45" t="s">
        <v>198</v>
      </c>
      <c r="B42" s="46" t="s">
        <v>199</v>
      </c>
      <c r="C42" s="46">
        <v>2</v>
      </c>
      <c r="D42" s="46">
        <v>2</v>
      </c>
      <c r="E42" s="47">
        <v>94</v>
      </c>
    </row>
    <row r="43" spans="1:5">
      <c r="A43" s="45" t="s">
        <v>200</v>
      </c>
      <c r="B43" s="46" t="s">
        <v>201</v>
      </c>
      <c r="C43" s="46">
        <v>2</v>
      </c>
      <c r="D43" s="46">
        <v>2</v>
      </c>
      <c r="E43" s="47">
        <v>1586</v>
      </c>
    </row>
    <row r="44" spans="1:5">
      <c r="A44" s="45" t="s">
        <v>202</v>
      </c>
      <c r="B44" s="46" t="s">
        <v>203</v>
      </c>
      <c r="C44" s="46">
        <v>2</v>
      </c>
      <c r="D44" s="46">
        <v>2</v>
      </c>
      <c r="E44" s="47">
        <v>377</v>
      </c>
    </row>
    <row r="45" spans="1:5">
      <c r="A45" s="45" t="s">
        <v>204</v>
      </c>
      <c r="B45" s="46" t="s">
        <v>205</v>
      </c>
      <c r="C45" s="46">
        <v>2</v>
      </c>
      <c r="D45" s="46">
        <v>2</v>
      </c>
      <c r="E45" s="47">
        <v>233</v>
      </c>
    </row>
    <row r="46" spans="1:5">
      <c r="A46" s="45" t="s">
        <v>206</v>
      </c>
      <c r="B46" s="46" t="s">
        <v>207</v>
      </c>
      <c r="C46" s="46">
        <v>3</v>
      </c>
      <c r="D46" s="46">
        <v>2</v>
      </c>
      <c r="E46" s="47">
        <v>331</v>
      </c>
    </row>
    <row r="47" spans="1:5">
      <c r="A47" s="45" t="s">
        <v>208</v>
      </c>
      <c r="B47" s="46" t="s">
        <v>209</v>
      </c>
      <c r="C47" s="46">
        <v>2</v>
      </c>
      <c r="D47" s="46">
        <v>2</v>
      </c>
      <c r="E47" s="47">
        <v>283</v>
      </c>
    </row>
    <row r="48" spans="1:5">
      <c r="A48" s="45" t="s">
        <v>210</v>
      </c>
      <c r="B48" s="46" t="s">
        <v>211</v>
      </c>
      <c r="C48" s="46">
        <v>2</v>
      </c>
      <c r="D48" s="46">
        <v>2</v>
      </c>
      <c r="E48" s="47">
        <v>815</v>
      </c>
    </row>
    <row r="49" spans="1:6">
      <c r="A49" s="45" t="s">
        <v>212</v>
      </c>
      <c r="B49" s="46" t="s">
        <v>213</v>
      </c>
      <c r="C49" s="46">
        <v>2</v>
      </c>
      <c r="D49" s="46">
        <v>2</v>
      </c>
      <c r="E49" s="47">
        <v>272</v>
      </c>
    </row>
    <row r="50" spans="1:6">
      <c r="A50" s="45" t="s">
        <v>214</v>
      </c>
      <c r="B50" s="46" t="s">
        <v>215</v>
      </c>
      <c r="C50" s="46">
        <v>2</v>
      </c>
      <c r="D50" s="46">
        <v>2</v>
      </c>
      <c r="E50" s="47">
        <v>156</v>
      </c>
    </row>
    <row r="51" spans="1:6">
      <c r="A51" s="45" t="s">
        <v>216</v>
      </c>
      <c r="B51" s="46" t="s">
        <v>217</v>
      </c>
      <c r="C51" s="46">
        <v>3</v>
      </c>
      <c r="D51" s="46">
        <v>2</v>
      </c>
      <c r="E51" s="47">
        <v>234</v>
      </c>
    </row>
    <row r="52" spans="1:6">
      <c r="A52" s="45" t="s">
        <v>218</v>
      </c>
      <c r="B52" s="46" t="s">
        <v>219</v>
      </c>
      <c r="C52" s="46">
        <v>2</v>
      </c>
      <c r="D52" s="46">
        <v>2</v>
      </c>
      <c r="E52" s="47">
        <v>550</v>
      </c>
    </row>
    <row r="53" spans="1:6">
      <c r="A53" s="45" t="s">
        <v>220</v>
      </c>
      <c r="B53" s="46" t="s">
        <v>221</v>
      </c>
      <c r="C53" s="46">
        <v>4</v>
      </c>
      <c r="D53" s="46">
        <v>2</v>
      </c>
      <c r="E53" s="47">
        <v>1263</v>
      </c>
    </row>
    <row r="54" spans="1:6">
      <c r="A54" s="45" t="s">
        <v>222</v>
      </c>
      <c r="B54" s="46" t="s">
        <v>223</v>
      </c>
      <c r="C54" s="46">
        <v>3</v>
      </c>
      <c r="D54" s="46">
        <v>2</v>
      </c>
      <c r="E54" s="47">
        <v>675</v>
      </c>
    </row>
    <row r="55" spans="1:6">
      <c r="A55" s="45" t="s">
        <v>117</v>
      </c>
      <c r="B55" s="46"/>
      <c r="C55" s="46">
        <v>128</v>
      </c>
      <c r="D55" s="46">
        <v>96</v>
      </c>
      <c r="E55" s="47">
        <v>26023</v>
      </c>
    </row>
    <row r="56" spans="1:6" ht="15.75">
      <c r="A56" s="22" t="s">
        <v>16</v>
      </c>
      <c r="B56" s="48"/>
      <c r="C56" s="48">
        <f>SUM(C4:C55)</f>
        <v>443</v>
      </c>
      <c r="D56" s="48">
        <f t="shared" ref="D56:E56" si="0">SUM(D4:D55)</f>
        <v>298</v>
      </c>
      <c r="E56" s="49">
        <f t="shared" si="0"/>
        <v>84974</v>
      </c>
    </row>
    <row r="57" spans="1:6" s="16" customFormat="1">
      <c r="A57" s="15" t="s">
        <v>17</v>
      </c>
      <c r="B57" s="15"/>
    </row>
    <row r="58" spans="1:6" s="16" customFormat="1"/>
    <row r="59" spans="1:6" s="16" customFormat="1">
      <c r="A59" s="17" t="s">
        <v>18</v>
      </c>
      <c r="B59" s="18" t="s">
        <v>19</v>
      </c>
      <c r="C59" s="19"/>
      <c r="D59" s="19"/>
      <c r="E59" s="19"/>
      <c r="F59" s="19"/>
    </row>
    <row r="60" spans="1:6" s="16" customFormat="1">
      <c r="A60" s="17" t="s">
        <v>20</v>
      </c>
      <c r="B60" s="18" t="s">
        <v>224</v>
      </c>
      <c r="C60" s="19"/>
      <c r="D60" s="19"/>
      <c r="E60" s="19"/>
      <c r="F60" s="19"/>
    </row>
    <row r="61" spans="1:6" s="16" customFormat="1">
      <c r="A61" s="17" t="s">
        <v>22</v>
      </c>
      <c r="B61" s="18" t="s">
        <v>23</v>
      </c>
      <c r="C61" s="19"/>
      <c r="D61" s="19"/>
      <c r="E61" s="19"/>
      <c r="F61" s="19"/>
    </row>
    <row r="62" spans="1:6" s="16" customFormat="1" ht="15.75" customHeight="1">
      <c r="A62" s="19"/>
      <c r="B62" s="19"/>
      <c r="C62" s="19"/>
      <c r="D62" s="19"/>
      <c r="E62" s="19"/>
      <c r="F62" s="19"/>
    </row>
    <row r="63" spans="1:6" s="7" customFormat="1">
      <c r="A63" s="20" t="s">
        <v>24</v>
      </c>
      <c r="B63" s="20"/>
      <c r="C63" s="20"/>
      <c r="D63" s="21"/>
      <c r="E63" s="21"/>
      <c r="F63" s="21"/>
    </row>
    <row r="64" spans="1:6" s="16" customFormat="1"/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_ATECO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2014-09-11T13:22:21Z</dcterms:modified>
</cp:coreProperties>
</file>